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04tsuchi\AppData\Local\Microsoft\Windows\INetCache\Content.Outlook\I8Z21UXZ\"/>
    </mc:Choice>
  </mc:AlternateContent>
  <xr:revisionPtr revIDLastSave="0" documentId="13_ncr:1_{5B78CE5E-AE21-4C94-A9FF-7EA83D7F8A4E}" xr6:coauthVersionLast="47" xr6:coauthVersionMax="47" xr10:uidLastSave="{00000000-0000-0000-0000-000000000000}"/>
  <bookViews>
    <workbookView xWindow="2745" yWindow="1365" windowWidth="24990" windowHeight="13680" activeTab="1" xr2:uid="{00000000-000D-0000-FFFF-FFFF00000000}"/>
  </bookViews>
  <sheets>
    <sheet name="利用申込書2026.5.1" sheetId="1" r:id="rId1"/>
    <sheet name="利用者名簿 2026.5.1" sheetId="3" r:id="rId2"/>
  </sheets>
  <definedNames>
    <definedName name="_xlnm.Print_Area" localSheetId="1">'利用者名簿 2026.5.1'!$A$1:$U$27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25" i="3" l="1"/>
  <c r="S25" i="3"/>
  <c r="R25" i="3"/>
  <c r="P25" i="3"/>
  <c r="O25" i="3"/>
  <c r="N25" i="3"/>
  <c r="K25" i="3"/>
  <c r="L25" i="3"/>
  <c r="J25" i="3"/>
  <c r="AC34" i="1"/>
  <c r="AC32" i="1"/>
  <c r="AC30" i="1"/>
  <c r="AC28" i="1"/>
  <c r="AC26" i="1"/>
  <c r="AC24" i="1"/>
  <c r="AC22" i="1"/>
  <c r="AC20" i="1"/>
  <c r="AC18" i="1"/>
  <c r="AC36" i="1" l="1"/>
</calcChain>
</file>

<file path=xl/sharedStrings.xml><?xml version="1.0" encoding="utf-8"?>
<sst xmlns="http://schemas.openxmlformats.org/spreadsheetml/2006/main" count="214" uniqueCount="83">
  <si>
    <t>富士セミナーハウス利用申込書</t>
    <phoneticPr fontId="2"/>
  </si>
  <si>
    <t>申込日</t>
    <rPh sb="0" eb="3">
      <t>モウシコミビ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</si>
  <si>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</si>
  <si>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</si>
  <si>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</si>
  <si>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</si>
  <si>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</si>
  <si>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曜日</t>
    <rPh sb="0" eb="2">
      <t>ヨウビ</t>
    </rPh>
    <phoneticPr fontId="2"/>
  </si>
  <si>
    <t>団体名</t>
    <rPh sb="0" eb="3">
      <t>ダンタイメイ</t>
    </rPh>
    <phoneticPr fontId="2"/>
  </si>
  <si>
    <t>代表者名</t>
    <rPh sb="0" eb="4">
      <t>ダイヒョウシャメイ</t>
    </rPh>
    <phoneticPr fontId="2"/>
  </si>
  <si>
    <t>印</t>
    <rPh sb="0" eb="1">
      <t>イン</t>
    </rPh>
    <phoneticPr fontId="2"/>
  </si>
  <si>
    <t>連絡先</t>
    <rPh sb="0" eb="3">
      <t>レンラクサキ</t>
    </rPh>
    <phoneticPr fontId="2"/>
  </si>
  <si>
    <t>　部署：</t>
    <rPh sb="1" eb="3">
      <t>ブショ</t>
    </rPh>
    <phoneticPr fontId="2"/>
  </si>
  <si>
    <t>電話番号/内線番号：</t>
    <rPh sb="0" eb="2">
      <t>デンワ</t>
    </rPh>
    <rPh sb="2" eb="4">
      <t>バンゴウ</t>
    </rPh>
    <rPh sb="5" eb="9">
      <t>ナイセンバンゴウ</t>
    </rPh>
    <phoneticPr fontId="2"/>
  </si>
  <si>
    <t>e-mail:</t>
  </si>
  <si>
    <t>宿泊日程</t>
    <rPh sb="0" eb="2">
      <t>シュクハク</t>
    </rPh>
    <rPh sb="2" eb="4">
      <t>ニッテイ</t>
    </rPh>
    <phoneticPr fontId="2"/>
  </si>
  <si>
    <t>到着時刻</t>
    <rPh sb="0" eb="2">
      <t>トウチャク</t>
    </rPh>
    <rPh sb="2" eb="4">
      <t>ジコク</t>
    </rPh>
    <phoneticPr fontId="2"/>
  </si>
  <si>
    <t>時頃</t>
    <rPh sb="0" eb="2">
      <t>ジコロ</t>
    </rPh>
    <phoneticPr fontId="2"/>
  </si>
  <si>
    <t>出発時刻</t>
    <rPh sb="0" eb="2">
      <t>シュッパツ</t>
    </rPh>
    <rPh sb="2" eb="4">
      <t>ジコク</t>
    </rPh>
    <phoneticPr fontId="2"/>
  </si>
  <si>
    <t>利用目的</t>
    <rPh sb="0" eb="4">
      <t>リヨウモクテキ</t>
    </rPh>
    <phoneticPr fontId="2"/>
  </si>
  <si>
    <t>利用料金</t>
    <rPh sb="0" eb="4">
      <t>リヨウリョウキン</t>
    </rPh>
    <phoneticPr fontId="2"/>
  </si>
  <si>
    <t>利用区分</t>
    <rPh sb="0" eb="2">
      <t>リヨウ</t>
    </rPh>
    <rPh sb="2" eb="4">
      <t>クブン</t>
    </rPh>
    <phoneticPr fontId="2"/>
  </si>
  <si>
    <t>利用人数</t>
    <rPh sb="0" eb="4">
      <t>リヨウニンズウ</t>
    </rPh>
    <phoneticPr fontId="2"/>
  </si>
  <si>
    <t>宿泊日数</t>
    <rPh sb="0" eb="4">
      <t>シュクハクニッスウ</t>
    </rPh>
    <phoneticPr fontId="2"/>
  </si>
  <si>
    <t>計</t>
    <rPh sb="0" eb="1">
      <t>ケイ</t>
    </rPh>
    <phoneticPr fontId="2"/>
  </si>
  <si>
    <t>宿泊</t>
    <rPh sb="0" eb="2">
      <t>シュクハク</t>
    </rPh>
    <phoneticPr fontId="2"/>
  </si>
  <si>
    <t>A</t>
    <phoneticPr fontId="2"/>
  </si>
  <si>
    <t>学生・教職員</t>
    <rPh sb="0" eb="2">
      <t>ガクセイ</t>
    </rPh>
    <rPh sb="3" eb="6">
      <t>キョウショクイン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</si>
  <si>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</si>
  <si>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</si>
  <si>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B</t>
    <phoneticPr fontId="2"/>
  </si>
  <si>
    <t>同窓会会員・父母</t>
    <rPh sb="0" eb="3">
      <t>ドウソウカイ</t>
    </rPh>
    <rPh sb="3" eb="5">
      <t>カイイン</t>
    </rPh>
    <rPh sb="6" eb="8">
      <t>フボ</t>
    </rPh>
    <phoneticPr fontId="2"/>
  </si>
  <si>
    <t>C</t>
    <phoneticPr fontId="2"/>
  </si>
  <si>
    <t>その他</t>
    <rPh sb="2" eb="3">
      <t>タ</t>
    </rPh>
    <phoneticPr fontId="2"/>
  </si>
  <si>
    <t>日帰り</t>
    <rPh sb="0" eb="2">
      <t>ヒガエ</t>
    </rPh>
    <phoneticPr fontId="2"/>
  </si>
  <si>
    <t>食事</t>
    <rPh sb="0" eb="2">
      <t>ショクジ</t>
    </rPh>
    <phoneticPr fontId="2"/>
  </si>
  <si>
    <t>（a)</t>
    <phoneticPr fontId="2"/>
  </si>
  <si>
    <t>朝　食</t>
    <rPh sb="0" eb="1">
      <t>アサ</t>
    </rPh>
    <rPh sb="2" eb="3">
      <t>ショク</t>
    </rPh>
    <phoneticPr fontId="2"/>
  </si>
  <si>
    <t>（b)</t>
    <phoneticPr fontId="2"/>
  </si>
  <si>
    <t>昼　食</t>
    <rPh sb="0" eb="1">
      <t>ヒル</t>
    </rPh>
    <rPh sb="2" eb="3">
      <t>ショク</t>
    </rPh>
    <phoneticPr fontId="2"/>
  </si>
  <si>
    <t>（c)</t>
    <phoneticPr fontId="2"/>
  </si>
  <si>
    <t>夕　食</t>
    <rPh sb="0" eb="1">
      <t>ユウ</t>
    </rPh>
    <rPh sb="2" eb="3">
      <t>ショク</t>
    </rPh>
    <phoneticPr fontId="2"/>
  </si>
  <si>
    <t>利用料金合計</t>
    <rPh sb="0" eb="4">
      <t>リヨウリョウキン</t>
    </rPh>
    <rPh sb="4" eb="6">
      <t>ゴウケイ</t>
    </rPh>
    <phoneticPr fontId="2"/>
  </si>
  <si>
    <t>支払方法</t>
    <rPh sb="0" eb="2">
      <t>シハライ</t>
    </rPh>
    <rPh sb="2" eb="4">
      <t>ホウホウ</t>
    </rPh>
    <phoneticPr fontId="2"/>
  </si>
  <si>
    <t>□</t>
  </si>
  <si>
    <t>現金</t>
    <rPh sb="0" eb="2">
      <t>ゲンキン</t>
    </rPh>
    <phoneticPr fontId="2"/>
  </si>
  <si>
    <t>振込</t>
    <rPh sb="0" eb="2">
      <t>フリコミ</t>
    </rPh>
    <phoneticPr fontId="2"/>
  </si>
  <si>
    <t>内部振替</t>
    <rPh sb="0" eb="4">
      <t>ナイブフリカエ</t>
    </rPh>
    <phoneticPr fontId="2"/>
  </si>
  <si>
    <t>利用希望部屋</t>
    <rPh sb="0" eb="2">
      <t>リヨウ</t>
    </rPh>
    <rPh sb="2" eb="4">
      <t>キボウ</t>
    </rPh>
    <rPh sb="4" eb="6">
      <t>ベヤ</t>
    </rPh>
    <phoneticPr fontId="2"/>
  </si>
  <si>
    <t>　□A棟</t>
    <rPh sb="3" eb="4">
      <t>トウ</t>
    </rPh>
    <phoneticPr fontId="2"/>
  </si>
  <si>
    <t>□</t>
    <phoneticPr fontId="2"/>
  </si>
  <si>
    <t>（和室６畳）</t>
    <rPh sb="1" eb="3">
      <t>ワシツ</t>
    </rPh>
    <rPh sb="4" eb="5">
      <t>ジョウ</t>
    </rPh>
    <phoneticPr fontId="2"/>
  </si>
  <si>
    <t>（和室8畳）</t>
    <rPh sb="1" eb="3">
      <t>ワシツ</t>
    </rPh>
    <rPh sb="4" eb="5">
      <t>ジョウ</t>
    </rPh>
    <phoneticPr fontId="2"/>
  </si>
  <si>
    <t>管理人室</t>
    <rPh sb="0" eb="4">
      <t>カンリニンシツ</t>
    </rPh>
    <phoneticPr fontId="2"/>
  </si>
  <si>
    <t>□B棟</t>
    <rPh sb="2" eb="3">
      <t>トウ</t>
    </rPh>
    <phoneticPr fontId="2"/>
  </si>
  <si>
    <t>（車椅子対応）</t>
    <rPh sb="1" eb="6">
      <t>クルマイスタイオウ</t>
    </rPh>
    <phoneticPr fontId="2"/>
  </si>
  <si>
    <t>※この申込書は、利用日の１週間前までに、日本獣医生命科学大学　庶務課に提出してください。</t>
    <rPh sb="20" eb="24">
      <t>ニホンジュウイ</t>
    </rPh>
    <rPh sb="24" eb="26">
      <t>セイメイ</t>
    </rPh>
    <rPh sb="26" eb="28">
      <t>カガク</t>
    </rPh>
    <rPh sb="28" eb="30">
      <t>ダイガク</t>
    </rPh>
    <rPh sb="31" eb="34">
      <t>ショムカ</t>
    </rPh>
    <phoneticPr fontId="2"/>
  </si>
  <si>
    <t>○富士セミナーハウス所在地　　　山梨県南都留郡富士河口湖町富士ヶ嶺７９９　　　　　　　TEL　0555-89-3196　　</t>
    <rPh sb="1" eb="3">
      <t>フジ</t>
    </rPh>
    <rPh sb="10" eb="13">
      <t>ショザイチ</t>
    </rPh>
    <rPh sb="16" eb="19">
      <t>ヤマナシケン</t>
    </rPh>
    <rPh sb="19" eb="20">
      <t>ミナミ</t>
    </rPh>
    <rPh sb="20" eb="22">
      <t>ツル</t>
    </rPh>
    <rPh sb="22" eb="23">
      <t>グン</t>
    </rPh>
    <rPh sb="23" eb="25">
      <t>フジ</t>
    </rPh>
    <rPh sb="25" eb="28">
      <t>カワグチコ</t>
    </rPh>
    <rPh sb="28" eb="29">
      <t>チョウ</t>
    </rPh>
    <rPh sb="29" eb="33">
      <t>フジガネ</t>
    </rPh>
    <phoneticPr fontId="2"/>
  </si>
  <si>
    <t>事務手続欄</t>
    <rPh sb="0" eb="4">
      <t>ジムテツヅ</t>
    </rPh>
    <rPh sb="4" eb="5">
      <t>ラン</t>
    </rPh>
    <phoneticPr fontId="2"/>
  </si>
  <si>
    <t>庶務課</t>
    <rPh sb="0" eb="3">
      <t>ショムカ</t>
    </rPh>
    <phoneticPr fontId="2"/>
  </si>
  <si>
    <t>領収印</t>
    <rPh sb="0" eb="3">
      <t>リョウシュウイン</t>
    </rPh>
    <phoneticPr fontId="2"/>
  </si>
  <si>
    <t>受付印</t>
    <rPh sb="0" eb="3">
      <t>ウケツケイン</t>
    </rPh>
    <phoneticPr fontId="2"/>
  </si>
  <si>
    <t>利　用　者　名　簿　(学　内　用)</t>
    <rPh sb="0" eb="1">
      <t>リ</t>
    </rPh>
    <rPh sb="2" eb="3">
      <t>ヨウ</t>
    </rPh>
    <rPh sb="4" eb="5">
      <t>モノ</t>
    </rPh>
    <rPh sb="6" eb="7">
      <t>メイ</t>
    </rPh>
    <rPh sb="8" eb="9">
      <t>ボ</t>
    </rPh>
    <rPh sb="11" eb="12">
      <t>ガク</t>
    </rPh>
    <rPh sb="13" eb="14">
      <t>ナイ</t>
    </rPh>
    <rPh sb="15" eb="16">
      <t>ヨウ</t>
    </rPh>
    <phoneticPr fontId="2"/>
  </si>
  <si>
    <t>利用者氏名</t>
    <rPh sb="0" eb="3">
      <t>リヨウシャ</t>
    </rPh>
    <rPh sb="3" eb="5">
      <t>シメイ</t>
    </rPh>
    <phoneticPr fontId="2"/>
  </si>
  <si>
    <t>利用施設</t>
    <rPh sb="0" eb="2">
      <t>リヨウ</t>
    </rPh>
    <rPh sb="2" eb="4">
      <t>シセツ</t>
    </rPh>
    <phoneticPr fontId="13"/>
  </si>
  <si>
    <t>利用者区分</t>
    <rPh sb="0" eb="3">
      <t>リヨウシャ</t>
    </rPh>
    <rPh sb="3" eb="5">
      <t>クブン</t>
    </rPh>
    <phoneticPr fontId="2"/>
  </si>
  <si>
    <t>　　 A棟 ・B棟　　宿泊・食事
（希望欄に〇印）
※B棟は、洋室のみ</t>
    <rPh sb="4" eb="5">
      <t>トウ</t>
    </rPh>
    <rPh sb="8" eb="9">
      <t>トウ</t>
    </rPh>
    <rPh sb="11" eb="13">
      <t>シュクハク</t>
    </rPh>
    <rPh sb="14" eb="16">
      <t>ショクジ</t>
    </rPh>
    <rPh sb="18" eb="20">
      <t>キボウ</t>
    </rPh>
    <rPh sb="20" eb="21">
      <t>ラン</t>
    </rPh>
    <rPh sb="23" eb="24">
      <t>シルシ</t>
    </rPh>
    <rPh sb="28" eb="29">
      <t>トウ</t>
    </rPh>
    <rPh sb="31" eb="33">
      <t>ヨウシツ</t>
    </rPh>
    <phoneticPr fontId="2"/>
  </si>
  <si>
    <t>食物アレルギーのため施設側の配慮が必要な方は○を記入</t>
    <rPh sb="0" eb="2">
      <t>ショクモツ</t>
    </rPh>
    <rPh sb="10" eb="13">
      <t>シセツガワ</t>
    </rPh>
    <rPh sb="14" eb="16">
      <t>ハイリョ</t>
    </rPh>
    <rPh sb="17" eb="19">
      <t>ヒツヨウ</t>
    </rPh>
    <rPh sb="20" eb="21">
      <t>カタ</t>
    </rPh>
    <rPh sb="24" eb="26">
      <t>キニュウ</t>
    </rPh>
    <phoneticPr fontId="2"/>
  </si>
  <si>
    <t>棟</t>
    <rPh sb="0" eb="1">
      <t>トウ</t>
    </rPh>
    <phoneticPr fontId="13"/>
  </si>
  <si>
    <t>部屋
番号</t>
    <rPh sb="0" eb="2">
      <t>ヘヤ</t>
    </rPh>
    <rPh sb="3" eb="5">
      <t>バンゴウ</t>
    </rPh>
    <phoneticPr fontId="13"/>
  </si>
  <si>
    <t>部屋割</t>
    <rPh sb="0" eb="2">
      <t>ヘヤ</t>
    </rPh>
    <rPh sb="2" eb="3">
      <t>ワリ</t>
    </rPh>
    <phoneticPr fontId="2"/>
  </si>
  <si>
    <t>性別</t>
    <rPh sb="0" eb="2">
      <t>セイベツ</t>
    </rPh>
    <phoneticPr fontId="2"/>
  </si>
  <si>
    <t>　　　　月　　　日</t>
    <rPh sb="4" eb="5">
      <t>ガツ</t>
    </rPh>
    <rPh sb="8" eb="9">
      <t>ニチ</t>
    </rPh>
    <phoneticPr fontId="2"/>
  </si>
  <si>
    <t>泊</t>
    <rPh sb="0" eb="1">
      <t>ハク</t>
    </rPh>
    <phoneticPr fontId="2"/>
  </si>
  <si>
    <t>朝</t>
    <rPh sb="0" eb="1">
      <t>アサ</t>
    </rPh>
    <phoneticPr fontId="2"/>
  </si>
  <si>
    <t>昼</t>
    <rPh sb="0" eb="1">
      <t>ヒル</t>
    </rPh>
    <phoneticPr fontId="2"/>
  </si>
  <si>
    <t>夕</t>
    <rPh sb="0" eb="1">
      <t>ユウ</t>
    </rPh>
    <phoneticPr fontId="2"/>
  </si>
  <si>
    <t>代表者　</t>
    <rPh sb="0" eb="3">
      <t>ダイヒョウシャ</t>
    </rPh>
    <phoneticPr fontId="2"/>
  </si>
  <si>
    <t>合    計</t>
    <rPh sb="0" eb="1">
      <t>ア</t>
    </rPh>
    <rPh sb="5" eb="6">
      <t>ケイ</t>
    </rPh>
    <phoneticPr fontId="2"/>
  </si>
  <si>
    <t>※滞在期間が複数日にわたる場合は、利用者名簿を必要部数コピーし、すべての日程分をご記入のうえ、ご提出ください。</t>
    <rPh sb="17" eb="20">
      <t>リヨウシャ</t>
    </rPh>
    <rPh sb="20" eb="22">
      <t>メイボ</t>
    </rPh>
    <phoneticPr fontId="2"/>
  </si>
  <si>
    <t>※利用区分：　A　学生・教職員、B　同窓会会員・父母、C　その他</t>
    <rPh sb="1" eb="3">
      <t>リヨウ</t>
    </rPh>
    <rPh sb="3" eb="5">
      <t>クブン</t>
    </rPh>
    <phoneticPr fontId="2"/>
  </si>
  <si>
    <t>　</t>
  </si>
  <si>
    <t>（該当のものを選択）</t>
    <rPh sb="1" eb="3">
      <t>ガイトウ</t>
    </rPh>
    <rPh sb="7" eb="9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</si>
</sst>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1"/>
      <name val="ＭＳ Ｐゴシック"/>
      <family val="3"/>
      <charset val="128"/>
    </font>
    <font>
      <b/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Yu Gothic Medium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/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4" fillId="0" borderId="8" xfId="0" applyFont="1" applyBorder="1"/>
    <xf numFmtId="0" fontId="4" fillId="0" borderId="40" xfId="0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0" xfId="0" applyFont="1" applyBorder="1"/>
    <xf numFmtId="0" fontId="4" fillId="0" borderId="11" xfId="0" applyFont="1" applyBorder="1"/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11" xfId="0" applyFont="1" applyBorder="1" applyAlignment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20" xfId="0" applyFont="1" applyBorder="1"/>
    <xf numFmtId="0" fontId="4" fillId="0" borderId="20" xfId="0" applyFont="1" applyBorder="1" applyAlignment="1">
      <alignment horizontal="center"/>
    </xf>
    <xf numFmtId="0" fontId="4" fillId="0" borderId="20" xfId="0" applyFont="1" applyBorder="1" applyAlignment="1"/>
    <xf numFmtId="0" fontId="4" fillId="0" borderId="46" xfId="0" applyFont="1" applyBorder="1"/>
    <xf numFmtId="0" fontId="4" fillId="0" borderId="2" xfId="0" applyFont="1" applyBorder="1"/>
    <xf numFmtId="0" fontId="4" fillId="0" borderId="0" xfId="0" applyFont="1" applyBorder="1" applyAlignment="1">
      <alignment horizontal="left" shrinkToFit="1"/>
    </xf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distributed" textRotation="255"/>
    </xf>
    <xf numFmtId="0" fontId="8" fillId="0" borderId="0" xfId="0" applyFont="1" applyBorder="1" applyAlignment="1">
      <alignment horizontal="center" vertical="distributed" textRotation="255"/>
    </xf>
    <xf numFmtId="0" fontId="4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8" fillId="0" borderId="6" xfId="0" applyFont="1" applyBorder="1" applyAlignment="1">
      <alignment vertical="distributed" textRotation="255"/>
    </xf>
    <xf numFmtId="0" fontId="8" fillId="0" borderId="6" xfId="0" applyFont="1" applyBorder="1" applyAlignment="1">
      <alignment horizontal="center" vertical="distributed" textRotation="255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9" fillId="0" borderId="0" xfId="0" applyFont="1" applyBorder="1" applyAlignment="1">
      <alignment vertical="distributed" textRotation="255"/>
    </xf>
    <xf numFmtId="0" fontId="8" fillId="0" borderId="0" xfId="0" applyFont="1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textRotation="255"/>
    </xf>
    <xf numFmtId="0" fontId="0" fillId="0" borderId="4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vertical="top"/>
    </xf>
    <xf numFmtId="0" fontId="0" fillId="0" borderId="51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51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textRotation="255"/>
    </xf>
    <xf numFmtId="0" fontId="0" fillId="0" borderId="53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3" xfId="0" applyFont="1" applyBorder="1" applyAlignment="1"/>
    <xf numFmtId="0" fontId="4" fillId="0" borderId="15" xfId="0" applyFont="1" applyBorder="1" applyAlignment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/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/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11" xfId="0" applyFont="1" applyBorder="1" applyAlignment="1"/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right" vertical="center"/>
    </xf>
    <xf numFmtId="3" fontId="5" fillId="0" borderId="29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vertical="center" textRotation="255"/>
    </xf>
    <xf numFmtId="0" fontId="0" fillId="0" borderId="37" xfId="0" applyBorder="1" applyAlignment="1">
      <alignment vertical="center" textRotation="255"/>
    </xf>
    <xf numFmtId="0" fontId="0" fillId="0" borderId="38" xfId="0" applyBorder="1" applyAlignment="1">
      <alignment vertical="center" textRotation="255"/>
    </xf>
    <xf numFmtId="176" fontId="5" fillId="0" borderId="39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left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0" borderId="0" xfId="0" applyFont="1" applyBorder="1" applyAlignment="1">
      <alignment horizontal="left" shrinkToFit="1"/>
    </xf>
    <xf numFmtId="0" fontId="4" fillId="0" borderId="0" xfId="0" applyFont="1" applyAlignment="1"/>
    <xf numFmtId="0" fontId="8" fillId="0" borderId="39" xfId="0" applyFont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50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14" fillId="0" borderId="57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textRotation="255"/>
    </xf>
    <xf numFmtId="0" fontId="12" fillId="0" borderId="37" xfId="0" applyFont="1" applyBorder="1" applyAlignment="1">
      <alignment horizontal="center" vertical="center" textRotation="255"/>
    </xf>
    <xf numFmtId="0" fontId="12" fillId="0" borderId="38" xfId="0" applyFont="1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0" fillId="0" borderId="36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1">
    <dxf>
      <font>
        <strike val="0"/>
        <color theme="0"/>
      </font>
      <numFmt numFmtId="176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36194</xdr:colOff>
      <xdr:row>7</xdr:row>
      <xdr:rowOff>3810</xdr:rowOff>
    </xdr:from>
    <xdr:to>
      <xdr:col>31</xdr:col>
      <xdr:colOff>198408</xdr:colOff>
      <xdr:row>8</xdr:row>
      <xdr:rowOff>182880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22694" y="1175385"/>
          <a:ext cx="371764" cy="369570"/>
        </a:xfrm>
        <a:prstGeom prst="ellipse">
          <a:avLst/>
        </a:prstGeom>
        <a:noFill/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535"/>
  <sheetViews>
    <sheetView zoomScaleNormal="100" workbookViewId="0">
      <selection activeCell="BE30" sqref="BE30"/>
    </sheetView>
  </sheetViews>
  <sheetFormatPr defaultColWidth="2.5" defaultRowHeight="13.5"/>
  <cols>
    <col min="1" max="35" width="2.75" style="2" customWidth="1"/>
    <col min="36" max="16384" width="2.5" style="2"/>
  </cols>
  <sheetData>
    <row r="1" spans="1:38" ht="13.15" customHeigh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1"/>
      <c r="AK1" s="1"/>
      <c r="AL1" s="1"/>
    </row>
    <row r="2" spans="1:38" ht="13.1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1"/>
      <c r="AK2" s="1"/>
      <c r="AL2" s="1"/>
    </row>
    <row r="3" spans="1:38" ht="14.25" thickBot="1"/>
    <row r="4" spans="1:38" ht="13.15" customHeight="1">
      <c r="A4" s="93" t="s">
        <v>1</v>
      </c>
      <c r="B4" s="76"/>
      <c r="C4" s="76"/>
      <c r="D4" s="76"/>
      <c r="E4" s="76"/>
      <c r="F4" s="76"/>
      <c r="G4" s="94"/>
      <c r="H4" s="3"/>
      <c r="I4" s="3"/>
      <c r="J4" s="3"/>
      <c r="K4" s="95"/>
      <c r="L4" s="95"/>
      <c r="M4" s="95"/>
      <c r="N4" s="95"/>
      <c r="O4" s="76" t="s">
        <v>2</v>
      </c>
      <c r="P4" s="95"/>
      <c r="Q4" s="95"/>
      <c r="R4" s="95"/>
      <c r="S4" s="96" t="s">
        <v>3</v>
      </c>
      <c r="T4" s="95"/>
      <c r="U4" s="95"/>
      <c r="V4" s="95"/>
      <c r="W4" s="76" t="s">
        <v>4</v>
      </c>
      <c r="X4" s="4"/>
      <c r="Y4" s="76" t="s">
        <v>5</v>
      </c>
      <c r="Z4" s="96"/>
      <c r="AA4" s="96"/>
      <c r="AB4" s="76" t="s">
        <v>6</v>
      </c>
      <c r="AC4" s="76" t="s">
        <v>7</v>
      </c>
      <c r="AD4" s="76"/>
      <c r="AE4" s="3"/>
      <c r="AF4" s="3"/>
      <c r="AG4" s="3"/>
      <c r="AH4" s="3"/>
      <c r="AI4" s="5"/>
    </row>
    <row r="5" spans="1:38" ht="13.15" customHeight="1">
      <c r="A5" s="86"/>
      <c r="B5" s="77"/>
      <c r="C5" s="77"/>
      <c r="D5" s="77"/>
      <c r="E5" s="77"/>
      <c r="F5" s="77"/>
      <c r="G5" s="87"/>
      <c r="H5" s="6"/>
      <c r="I5" s="6"/>
      <c r="J5" s="6"/>
      <c r="K5" s="89"/>
      <c r="L5" s="89"/>
      <c r="M5" s="89"/>
      <c r="N5" s="89"/>
      <c r="O5" s="77"/>
      <c r="P5" s="89"/>
      <c r="Q5" s="89"/>
      <c r="R5" s="89"/>
      <c r="S5" s="97"/>
      <c r="T5" s="89"/>
      <c r="U5" s="89"/>
      <c r="V5" s="89"/>
      <c r="W5" s="77"/>
      <c r="X5" s="7"/>
      <c r="Y5" s="77"/>
      <c r="Z5" s="97"/>
      <c r="AA5" s="97"/>
      <c r="AB5" s="77"/>
      <c r="AC5" s="77"/>
      <c r="AD5" s="77"/>
      <c r="AE5" s="6"/>
      <c r="AF5" s="6"/>
      <c r="AG5" s="6"/>
      <c r="AH5" s="6"/>
      <c r="AI5" s="8"/>
    </row>
    <row r="6" spans="1:38">
      <c r="A6" s="78" t="s">
        <v>8</v>
      </c>
      <c r="B6" s="79"/>
      <c r="C6" s="79"/>
      <c r="D6" s="79"/>
      <c r="E6" s="79"/>
      <c r="F6" s="79"/>
      <c r="G6" s="80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2"/>
    </row>
    <row r="7" spans="1:38">
      <c r="A7" s="78"/>
      <c r="B7" s="79"/>
      <c r="C7" s="79"/>
      <c r="D7" s="79"/>
      <c r="E7" s="79"/>
      <c r="F7" s="79"/>
      <c r="G7" s="80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2"/>
    </row>
    <row r="8" spans="1:38" ht="15" customHeight="1">
      <c r="A8" s="83" t="s">
        <v>9</v>
      </c>
      <c r="B8" s="84"/>
      <c r="C8" s="84"/>
      <c r="D8" s="84"/>
      <c r="E8" s="84"/>
      <c r="F8" s="84"/>
      <c r="G8" s="85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9"/>
      <c r="AE8" s="90" t="s">
        <v>10</v>
      </c>
      <c r="AF8" s="90"/>
      <c r="AG8" s="9"/>
      <c r="AH8" s="9"/>
      <c r="AI8" s="10"/>
    </row>
    <row r="9" spans="1:38" ht="15" customHeight="1">
      <c r="A9" s="86"/>
      <c r="B9" s="77"/>
      <c r="C9" s="77"/>
      <c r="D9" s="77"/>
      <c r="E9" s="77"/>
      <c r="F9" s="77"/>
      <c r="G9" s="87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6"/>
      <c r="AE9" s="91"/>
      <c r="AF9" s="91"/>
      <c r="AG9" s="6"/>
      <c r="AH9" s="6"/>
      <c r="AI9" s="8"/>
    </row>
    <row r="10" spans="1:38" ht="16.899999999999999" customHeight="1">
      <c r="A10" s="78" t="s">
        <v>11</v>
      </c>
      <c r="B10" s="79"/>
      <c r="C10" s="79"/>
      <c r="D10" s="79"/>
      <c r="E10" s="79"/>
      <c r="F10" s="79"/>
      <c r="G10" s="80"/>
      <c r="H10" s="98" t="s">
        <v>12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9"/>
    </row>
    <row r="11" spans="1:38" ht="16.899999999999999" customHeight="1">
      <c r="A11" s="78"/>
      <c r="B11" s="79"/>
      <c r="C11" s="79"/>
      <c r="D11" s="79"/>
      <c r="E11" s="79"/>
      <c r="F11" s="79"/>
      <c r="G11" s="80"/>
      <c r="H11" s="11" t="s">
        <v>13</v>
      </c>
      <c r="I11" s="11"/>
      <c r="J11" s="11"/>
      <c r="K11" s="11"/>
      <c r="L11" s="11"/>
      <c r="M11" s="11"/>
      <c r="N11" s="11"/>
      <c r="O11" s="100"/>
      <c r="P11" s="100"/>
      <c r="Q11" s="100"/>
      <c r="R11" s="100"/>
      <c r="S11" s="100"/>
      <c r="T11" s="100"/>
      <c r="U11" s="100"/>
      <c r="V11" s="100"/>
      <c r="W11" s="77" t="s">
        <v>14</v>
      </c>
      <c r="X11" s="77"/>
      <c r="Y11" s="77"/>
      <c r="Z11" s="100"/>
      <c r="AA11" s="100"/>
      <c r="AB11" s="100"/>
      <c r="AC11" s="100"/>
      <c r="AD11" s="100"/>
      <c r="AE11" s="100"/>
      <c r="AF11" s="100"/>
      <c r="AG11" s="100"/>
      <c r="AH11" s="100"/>
      <c r="AI11" s="101"/>
    </row>
    <row r="12" spans="1:38" ht="16.149999999999999" customHeight="1">
      <c r="A12" s="83" t="s">
        <v>15</v>
      </c>
      <c r="B12" s="84"/>
      <c r="C12" s="84"/>
      <c r="D12" s="84"/>
      <c r="E12" s="84"/>
      <c r="F12" s="84"/>
      <c r="G12" s="85"/>
      <c r="H12" s="102"/>
      <c r="I12" s="102"/>
      <c r="J12" s="102"/>
      <c r="K12" s="12" t="s">
        <v>2</v>
      </c>
      <c r="L12" s="102"/>
      <c r="M12" s="102"/>
      <c r="N12" s="12" t="s">
        <v>3</v>
      </c>
      <c r="O12" s="102"/>
      <c r="P12" s="102"/>
      <c r="Q12" s="12" t="s">
        <v>4</v>
      </c>
      <c r="R12" s="102"/>
      <c r="S12" s="102"/>
      <c r="T12" s="103" t="s">
        <v>7</v>
      </c>
      <c r="U12" s="103"/>
      <c r="V12" s="13"/>
      <c r="W12" s="103" t="s">
        <v>16</v>
      </c>
      <c r="X12" s="103"/>
      <c r="Y12" s="103"/>
      <c r="Z12" s="103"/>
      <c r="AA12" s="13"/>
      <c r="AB12" s="102"/>
      <c r="AC12" s="102"/>
      <c r="AD12" s="102"/>
      <c r="AE12" s="102"/>
      <c r="AF12" s="102"/>
      <c r="AG12" s="13" t="s">
        <v>17</v>
      </c>
      <c r="AH12" s="13"/>
      <c r="AI12" s="14"/>
    </row>
    <row r="13" spans="1:38" ht="16.149999999999999" customHeight="1">
      <c r="A13" s="86"/>
      <c r="B13" s="77"/>
      <c r="C13" s="77"/>
      <c r="D13" s="77"/>
      <c r="E13" s="77"/>
      <c r="F13" s="77"/>
      <c r="G13" s="87"/>
      <c r="H13" s="104"/>
      <c r="I13" s="104"/>
      <c r="J13" s="104"/>
      <c r="K13" s="15" t="s">
        <v>2</v>
      </c>
      <c r="L13" s="104"/>
      <c r="M13" s="104"/>
      <c r="N13" s="15" t="s">
        <v>3</v>
      </c>
      <c r="O13" s="104"/>
      <c r="P13" s="104"/>
      <c r="Q13" s="15" t="s">
        <v>4</v>
      </c>
      <c r="R13" s="104"/>
      <c r="S13" s="104"/>
      <c r="T13" s="105" t="s">
        <v>7</v>
      </c>
      <c r="U13" s="105"/>
      <c r="V13" s="16"/>
      <c r="W13" s="105" t="s">
        <v>18</v>
      </c>
      <c r="X13" s="105"/>
      <c r="Y13" s="105"/>
      <c r="Z13" s="105"/>
      <c r="AA13" s="16"/>
      <c r="AB13" s="104"/>
      <c r="AC13" s="104"/>
      <c r="AD13" s="104"/>
      <c r="AE13" s="104"/>
      <c r="AF13" s="104"/>
      <c r="AG13" s="16" t="s">
        <v>17</v>
      </c>
      <c r="AH13" s="16"/>
      <c r="AI13" s="17"/>
    </row>
    <row r="14" spans="1:38">
      <c r="A14" s="83" t="s">
        <v>19</v>
      </c>
      <c r="B14" s="84"/>
      <c r="C14" s="84"/>
      <c r="D14" s="84"/>
      <c r="E14" s="84"/>
      <c r="F14" s="84"/>
      <c r="G14" s="85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9"/>
    </row>
    <row r="15" spans="1:38" ht="14.25" thickBot="1">
      <c r="A15" s="106"/>
      <c r="B15" s="107"/>
      <c r="C15" s="107"/>
      <c r="D15" s="107"/>
      <c r="E15" s="107"/>
      <c r="F15" s="107"/>
      <c r="G15" s="108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10"/>
    </row>
    <row r="16" spans="1:38" ht="12.6" customHeight="1">
      <c r="A16" s="111" t="s">
        <v>20</v>
      </c>
      <c r="B16" s="112"/>
      <c r="C16" s="76" t="s">
        <v>21</v>
      </c>
      <c r="D16" s="76"/>
      <c r="E16" s="76"/>
      <c r="F16" s="76"/>
      <c r="G16" s="76"/>
      <c r="H16" s="76"/>
      <c r="I16" s="76"/>
      <c r="J16" s="76"/>
      <c r="K16" s="76"/>
      <c r="L16" s="94"/>
      <c r="M16" s="117" t="s">
        <v>20</v>
      </c>
      <c r="N16" s="76"/>
      <c r="O16" s="76"/>
      <c r="P16" s="76"/>
      <c r="Q16" s="76"/>
      <c r="R16" s="94"/>
      <c r="S16" s="117" t="s">
        <v>22</v>
      </c>
      <c r="T16" s="76"/>
      <c r="U16" s="76"/>
      <c r="V16" s="76"/>
      <c r="W16" s="94"/>
      <c r="X16" s="76" t="s">
        <v>23</v>
      </c>
      <c r="Y16" s="76"/>
      <c r="Z16" s="76"/>
      <c r="AA16" s="76"/>
      <c r="AB16" s="76"/>
      <c r="AC16" s="117" t="s">
        <v>24</v>
      </c>
      <c r="AD16" s="76"/>
      <c r="AE16" s="76"/>
      <c r="AF16" s="76"/>
      <c r="AG16" s="76"/>
      <c r="AH16" s="76"/>
      <c r="AI16" s="119"/>
    </row>
    <row r="17" spans="1:35" ht="12.6" customHeight="1">
      <c r="A17" s="113"/>
      <c r="B17" s="114"/>
      <c r="C17" s="77"/>
      <c r="D17" s="77"/>
      <c r="E17" s="77"/>
      <c r="F17" s="77"/>
      <c r="G17" s="77"/>
      <c r="H17" s="77"/>
      <c r="I17" s="77"/>
      <c r="J17" s="77"/>
      <c r="K17" s="77"/>
      <c r="L17" s="87"/>
      <c r="M17" s="118"/>
      <c r="N17" s="77"/>
      <c r="O17" s="77"/>
      <c r="P17" s="77"/>
      <c r="Q17" s="77"/>
      <c r="R17" s="87"/>
      <c r="S17" s="118"/>
      <c r="T17" s="77"/>
      <c r="U17" s="77"/>
      <c r="V17" s="77"/>
      <c r="W17" s="87"/>
      <c r="X17" s="77"/>
      <c r="Y17" s="77"/>
      <c r="Z17" s="77"/>
      <c r="AA17" s="77"/>
      <c r="AB17" s="77"/>
      <c r="AC17" s="118"/>
      <c r="AD17" s="77"/>
      <c r="AE17" s="77"/>
      <c r="AF17" s="77"/>
      <c r="AG17" s="77"/>
      <c r="AH17" s="77"/>
      <c r="AI17" s="120"/>
    </row>
    <row r="18" spans="1:35" ht="10.9" customHeight="1">
      <c r="A18" s="113"/>
      <c r="B18" s="114"/>
      <c r="C18" s="114" t="s">
        <v>25</v>
      </c>
      <c r="D18" s="122" t="s">
        <v>26</v>
      </c>
      <c r="E18" s="122"/>
      <c r="F18" s="122" t="s">
        <v>27</v>
      </c>
      <c r="G18" s="122"/>
      <c r="H18" s="122"/>
      <c r="I18" s="122"/>
      <c r="J18" s="122"/>
      <c r="K18" s="122"/>
      <c r="L18" s="138"/>
      <c r="M18" s="139">
        <v>1500</v>
      </c>
      <c r="N18" s="140"/>
      <c r="O18" s="140"/>
      <c r="P18" s="140"/>
      <c r="Q18" s="141" t="s">
        <v>28</v>
      </c>
      <c r="R18" s="142"/>
      <c r="S18" s="143"/>
      <c r="T18" s="141"/>
      <c r="U18" s="141"/>
      <c r="V18" s="103" t="s">
        <v>29</v>
      </c>
      <c r="W18" s="154"/>
      <c r="X18" s="141"/>
      <c r="Y18" s="141"/>
      <c r="Z18" s="141"/>
      <c r="AA18" s="103" t="s">
        <v>4</v>
      </c>
      <c r="AB18" s="103"/>
      <c r="AC18" s="125">
        <f>SUM(M18*S18*X18)</f>
        <v>0</v>
      </c>
      <c r="AD18" s="126"/>
      <c r="AE18" s="126"/>
      <c r="AF18" s="126"/>
      <c r="AG18" s="126"/>
      <c r="AH18" s="103" t="s">
        <v>28</v>
      </c>
      <c r="AI18" s="129"/>
    </row>
    <row r="19" spans="1:35" ht="10.9" customHeight="1">
      <c r="A19" s="113"/>
      <c r="B19" s="114"/>
      <c r="C19" s="114"/>
      <c r="D19" s="123"/>
      <c r="E19" s="123"/>
      <c r="F19" s="123"/>
      <c r="G19" s="123"/>
      <c r="H19" s="123"/>
      <c r="I19" s="123"/>
      <c r="J19" s="123"/>
      <c r="K19" s="123"/>
      <c r="L19" s="131"/>
      <c r="M19" s="132"/>
      <c r="N19" s="133"/>
      <c r="O19" s="133"/>
      <c r="P19" s="133"/>
      <c r="Q19" s="134"/>
      <c r="R19" s="135"/>
      <c r="S19" s="136"/>
      <c r="T19" s="134"/>
      <c r="U19" s="134"/>
      <c r="V19" s="124"/>
      <c r="W19" s="137"/>
      <c r="X19" s="134"/>
      <c r="Y19" s="134"/>
      <c r="Z19" s="134"/>
      <c r="AA19" s="124"/>
      <c r="AB19" s="124"/>
      <c r="AC19" s="127"/>
      <c r="AD19" s="128"/>
      <c r="AE19" s="128"/>
      <c r="AF19" s="128"/>
      <c r="AG19" s="128"/>
      <c r="AH19" s="124"/>
      <c r="AI19" s="130"/>
    </row>
    <row r="20" spans="1:35" ht="10.9" customHeight="1">
      <c r="A20" s="113"/>
      <c r="B20" s="114"/>
      <c r="C20" s="114"/>
      <c r="D20" s="123" t="s">
        <v>30</v>
      </c>
      <c r="E20" s="123"/>
      <c r="F20" s="123" t="s">
        <v>31</v>
      </c>
      <c r="G20" s="123"/>
      <c r="H20" s="123"/>
      <c r="I20" s="123"/>
      <c r="J20" s="123"/>
      <c r="K20" s="123"/>
      <c r="L20" s="131"/>
      <c r="M20" s="132">
        <v>2500</v>
      </c>
      <c r="N20" s="133"/>
      <c r="O20" s="133"/>
      <c r="P20" s="133"/>
      <c r="Q20" s="134" t="s">
        <v>28</v>
      </c>
      <c r="R20" s="135"/>
      <c r="S20" s="136"/>
      <c r="T20" s="134"/>
      <c r="U20" s="134"/>
      <c r="V20" s="124" t="s">
        <v>29</v>
      </c>
      <c r="W20" s="137"/>
      <c r="X20" s="134"/>
      <c r="Y20" s="134"/>
      <c r="Z20" s="134"/>
      <c r="AA20" s="124" t="s">
        <v>4</v>
      </c>
      <c r="AB20" s="124"/>
      <c r="AC20" s="127">
        <f>SUM(M20*S20*X20)</f>
        <v>0</v>
      </c>
      <c r="AD20" s="128"/>
      <c r="AE20" s="128"/>
      <c r="AF20" s="128"/>
      <c r="AG20" s="128"/>
      <c r="AH20" s="124" t="s">
        <v>28</v>
      </c>
      <c r="AI20" s="130"/>
    </row>
    <row r="21" spans="1:35" ht="10.9" customHeight="1">
      <c r="A21" s="113"/>
      <c r="B21" s="114"/>
      <c r="C21" s="114"/>
      <c r="D21" s="123"/>
      <c r="E21" s="123"/>
      <c r="F21" s="123"/>
      <c r="G21" s="123"/>
      <c r="H21" s="123"/>
      <c r="I21" s="123"/>
      <c r="J21" s="123"/>
      <c r="K21" s="123"/>
      <c r="L21" s="131"/>
      <c r="M21" s="132"/>
      <c r="N21" s="133"/>
      <c r="O21" s="133"/>
      <c r="P21" s="133"/>
      <c r="Q21" s="134"/>
      <c r="R21" s="135"/>
      <c r="S21" s="136"/>
      <c r="T21" s="134"/>
      <c r="U21" s="134"/>
      <c r="V21" s="124"/>
      <c r="W21" s="137"/>
      <c r="X21" s="134"/>
      <c r="Y21" s="134"/>
      <c r="Z21" s="134"/>
      <c r="AA21" s="124"/>
      <c r="AB21" s="124"/>
      <c r="AC21" s="127"/>
      <c r="AD21" s="128"/>
      <c r="AE21" s="128"/>
      <c r="AF21" s="128"/>
      <c r="AG21" s="128"/>
      <c r="AH21" s="124"/>
      <c r="AI21" s="130"/>
    </row>
    <row r="22" spans="1:35" ht="10.9" customHeight="1">
      <c r="A22" s="113"/>
      <c r="B22" s="114"/>
      <c r="C22" s="114"/>
      <c r="D22" s="123" t="s">
        <v>32</v>
      </c>
      <c r="E22" s="123"/>
      <c r="F22" s="123" t="s">
        <v>33</v>
      </c>
      <c r="G22" s="123"/>
      <c r="H22" s="123"/>
      <c r="I22" s="123"/>
      <c r="J22" s="123"/>
      <c r="K22" s="123"/>
      <c r="L22" s="123"/>
      <c r="M22" s="132">
        <v>3500</v>
      </c>
      <c r="N22" s="133"/>
      <c r="O22" s="133"/>
      <c r="P22" s="133"/>
      <c r="Q22" s="134" t="s">
        <v>28</v>
      </c>
      <c r="R22" s="135"/>
      <c r="S22" s="136"/>
      <c r="T22" s="134"/>
      <c r="U22" s="134"/>
      <c r="V22" s="124" t="s">
        <v>29</v>
      </c>
      <c r="W22" s="137"/>
      <c r="X22" s="134"/>
      <c r="Y22" s="134"/>
      <c r="Z22" s="134"/>
      <c r="AA22" s="124" t="s">
        <v>4</v>
      </c>
      <c r="AB22" s="124"/>
      <c r="AC22" s="127">
        <f>SUM(M22*S22*X22)</f>
        <v>0</v>
      </c>
      <c r="AD22" s="128"/>
      <c r="AE22" s="128"/>
      <c r="AF22" s="128"/>
      <c r="AG22" s="128"/>
      <c r="AH22" s="124" t="s">
        <v>28</v>
      </c>
      <c r="AI22" s="130"/>
    </row>
    <row r="23" spans="1:35" ht="10.9" customHeight="1">
      <c r="A23" s="113"/>
      <c r="B23" s="114"/>
      <c r="C23" s="121"/>
      <c r="D23" s="144"/>
      <c r="E23" s="144"/>
      <c r="F23" s="144"/>
      <c r="G23" s="144"/>
      <c r="H23" s="144"/>
      <c r="I23" s="144"/>
      <c r="J23" s="144"/>
      <c r="K23" s="144"/>
      <c r="L23" s="144"/>
      <c r="M23" s="145"/>
      <c r="N23" s="146"/>
      <c r="O23" s="146"/>
      <c r="P23" s="146"/>
      <c r="Q23" s="147"/>
      <c r="R23" s="148"/>
      <c r="S23" s="149"/>
      <c r="T23" s="147"/>
      <c r="U23" s="147"/>
      <c r="V23" s="105"/>
      <c r="W23" s="150"/>
      <c r="X23" s="147"/>
      <c r="Y23" s="147"/>
      <c r="Z23" s="147"/>
      <c r="AA23" s="105"/>
      <c r="AB23" s="105"/>
      <c r="AC23" s="151"/>
      <c r="AD23" s="152"/>
      <c r="AE23" s="152"/>
      <c r="AF23" s="152"/>
      <c r="AG23" s="152"/>
      <c r="AH23" s="105"/>
      <c r="AI23" s="153"/>
    </row>
    <row r="24" spans="1:35" ht="10.9" customHeight="1">
      <c r="A24" s="113"/>
      <c r="B24" s="114"/>
      <c r="C24" s="156" t="s">
        <v>34</v>
      </c>
      <c r="D24" s="122" t="s">
        <v>26</v>
      </c>
      <c r="E24" s="122"/>
      <c r="F24" s="122" t="s">
        <v>27</v>
      </c>
      <c r="G24" s="122"/>
      <c r="H24" s="122"/>
      <c r="I24" s="122"/>
      <c r="J24" s="122"/>
      <c r="K24" s="122"/>
      <c r="L24" s="138"/>
      <c r="M24" s="139">
        <v>500</v>
      </c>
      <c r="N24" s="140"/>
      <c r="O24" s="140"/>
      <c r="P24" s="140"/>
      <c r="Q24" s="141" t="s">
        <v>28</v>
      </c>
      <c r="R24" s="142"/>
      <c r="S24" s="143"/>
      <c r="T24" s="141"/>
      <c r="U24" s="141"/>
      <c r="V24" s="103" t="s">
        <v>29</v>
      </c>
      <c r="W24" s="154"/>
      <c r="X24" s="143"/>
      <c r="Y24" s="141"/>
      <c r="Z24" s="141"/>
      <c r="AA24" s="103" t="s">
        <v>4</v>
      </c>
      <c r="AB24" s="154"/>
      <c r="AC24" s="125">
        <f>SUM(M24*S24*X24)</f>
        <v>0</v>
      </c>
      <c r="AD24" s="126"/>
      <c r="AE24" s="126"/>
      <c r="AF24" s="126"/>
      <c r="AG24" s="126"/>
      <c r="AH24" s="103" t="s">
        <v>28</v>
      </c>
      <c r="AI24" s="129"/>
    </row>
    <row r="25" spans="1:35" ht="10.9" customHeight="1">
      <c r="A25" s="113"/>
      <c r="B25" s="114"/>
      <c r="C25" s="157"/>
      <c r="D25" s="123"/>
      <c r="E25" s="123"/>
      <c r="F25" s="123"/>
      <c r="G25" s="123"/>
      <c r="H25" s="123"/>
      <c r="I25" s="123"/>
      <c r="J25" s="123"/>
      <c r="K25" s="123"/>
      <c r="L25" s="131"/>
      <c r="M25" s="132"/>
      <c r="N25" s="133"/>
      <c r="O25" s="133"/>
      <c r="P25" s="133"/>
      <c r="Q25" s="134"/>
      <c r="R25" s="135"/>
      <c r="S25" s="136"/>
      <c r="T25" s="134"/>
      <c r="U25" s="134"/>
      <c r="V25" s="124"/>
      <c r="W25" s="137"/>
      <c r="X25" s="136"/>
      <c r="Y25" s="134"/>
      <c r="Z25" s="134"/>
      <c r="AA25" s="124"/>
      <c r="AB25" s="137"/>
      <c r="AC25" s="127"/>
      <c r="AD25" s="128"/>
      <c r="AE25" s="128"/>
      <c r="AF25" s="128"/>
      <c r="AG25" s="128"/>
      <c r="AH25" s="124"/>
      <c r="AI25" s="130"/>
    </row>
    <row r="26" spans="1:35" ht="10.9" customHeight="1">
      <c r="A26" s="113"/>
      <c r="B26" s="114"/>
      <c r="C26" s="157"/>
      <c r="D26" s="123" t="s">
        <v>30</v>
      </c>
      <c r="E26" s="123"/>
      <c r="F26" s="123" t="s">
        <v>31</v>
      </c>
      <c r="G26" s="123"/>
      <c r="H26" s="123"/>
      <c r="I26" s="123"/>
      <c r="J26" s="123"/>
      <c r="K26" s="123"/>
      <c r="L26" s="131"/>
      <c r="M26" s="132">
        <v>1000</v>
      </c>
      <c r="N26" s="133"/>
      <c r="O26" s="133"/>
      <c r="P26" s="133"/>
      <c r="Q26" s="134" t="s">
        <v>28</v>
      </c>
      <c r="R26" s="135"/>
      <c r="S26" s="136"/>
      <c r="T26" s="134"/>
      <c r="U26" s="134"/>
      <c r="V26" s="124" t="s">
        <v>29</v>
      </c>
      <c r="W26" s="137"/>
      <c r="X26" s="136"/>
      <c r="Y26" s="134"/>
      <c r="Z26" s="134"/>
      <c r="AA26" s="124" t="s">
        <v>4</v>
      </c>
      <c r="AB26" s="137"/>
      <c r="AC26" s="127">
        <f>SUM(M26*S26*X26)</f>
        <v>0</v>
      </c>
      <c r="AD26" s="128"/>
      <c r="AE26" s="128"/>
      <c r="AF26" s="128"/>
      <c r="AG26" s="128"/>
      <c r="AH26" s="124" t="s">
        <v>28</v>
      </c>
      <c r="AI26" s="130"/>
    </row>
    <row r="27" spans="1:35" ht="10.9" customHeight="1">
      <c r="A27" s="113"/>
      <c r="B27" s="114"/>
      <c r="C27" s="157"/>
      <c r="D27" s="123"/>
      <c r="E27" s="123"/>
      <c r="F27" s="123"/>
      <c r="G27" s="123"/>
      <c r="H27" s="123"/>
      <c r="I27" s="123"/>
      <c r="J27" s="123"/>
      <c r="K27" s="123"/>
      <c r="L27" s="131"/>
      <c r="M27" s="132"/>
      <c r="N27" s="133"/>
      <c r="O27" s="133"/>
      <c r="P27" s="133"/>
      <c r="Q27" s="134"/>
      <c r="R27" s="135"/>
      <c r="S27" s="136"/>
      <c r="T27" s="134"/>
      <c r="U27" s="134"/>
      <c r="V27" s="124"/>
      <c r="W27" s="137"/>
      <c r="X27" s="136"/>
      <c r="Y27" s="134"/>
      <c r="Z27" s="134"/>
      <c r="AA27" s="124"/>
      <c r="AB27" s="137"/>
      <c r="AC27" s="127"/>
      <c r="AD27" s="128"/>
      <c r="AE27" s="128"/>
      <c r="AF27" s="128"/>
      <c r="AG27" s="128"/>
      <c r="AH27" s="124"/>
      <c r="AI27" s="130"/>
    </row>
    <row r="28" spans="1:35" ht="10.9" customHeight="1">
      <c r="A28" s="113"/>
      <c r="B28" s="114"/>
      <c r="C28" s="157"/>
      <c r="D28" s="123" t="s">
        <v>32</v>
      </c>
      <c r="E28" s="123"/>
      <c r="F28" s="123" t="s">
        <v>33</v>
      </c>
      <c r="G28" s="123"/>
      <c r="H28" s="123"/>
      <c r="I28" s="123"/>
      <c r="J28" s="123"/>
      <c r="K28" s="123"/>
      <c r="L28" s="123"/>
      <c r="M28" s="132">
        <v>2000</v>
      </c>
      <c r="N28" s="133"/>
      <c r="O28" s="133"/>
      <c r="P28" s="133"/>
      <c r="Q28" s="134" t="s">
        <v>28</v>
      </c>
      <c r="R28" s="135"/>
      <c r="S28" s="136"/>
      <c r="T28" s="134"/>
      <c r="U28" s="134"/>
      <c r="V28" s="124" t="s">
        <v>29</v>
      </c>
      <c r="W28" s="137"/>
      <c r="X28" s="136"/>
      <c r="Y28" s="134"/>
      <c r="Z28" s="134"/>
      <c r="AA28" s="124" t="s">
        <v>4</v>
      </c>
      <c r="AB28" s="137"/>
      <c r="AC28" s="127">
        <f>SUM(M28*S28*X28)</f>
        <v>0</v>
      </c>
      <c r="AD28" s="128"/>
      <c r="AE28" s="128"/>
      <c r="AF28" s="128"/>
      <c r="AG28" s="128"/>
      <c r="AH28" s="124" t="s">
        <v>28</v>
      </c>
      <c r="AI28" s="130"/>
    </row>
    <row r="29" spans="1:35" ht="10.9" customHeight="1">
      <c r="A29" s="113"/>
      <c r="B29" s="114"/>
      <c r="C29" s="158"/>
      <c r="D29" s="144"/>
      <c r="E29" s="144"/>
      <c r="F29" s="144"/>
      <c r="G29" s="144"/>
      <c r="H29" s="144"/>
      <c r="I29" s="144"/>
      <c r="J29" s="144"/>
      <c r="K29" s="144"/>
      <c r="L29" s="144"/>
      <c r="M29" s="145"/>
      <c r="N29" s="146"/>
      <c r="O29" s="146"/>
      <c r="P29" s="146"/>
      <c r="Q29" s="147"/>
      <c r="R29" s="148"/>
      <c r="S29" s="149"/>
      <c r="T29" s="147"/>
      <c r="U29" s="147"/>
      <c r="V29" s="105"/>
      <c r="W29" s="150"/>
      <c r="X29" s="149"/>
      <c r="Y29" s="147"/>
      <c r="Z29" s="147"/>
      <c r="AA29" s="105"/>
      <c r="AB29" s="150"/>
      <c r="AC29" s="151"/>
      <c r="AD29" s="152"/>
      <c r="AE29" s="152"/>
      <c r="AF29" s="152"/>
      <c r="AG29" s="152"/>
      <c r="AH29" s="105"/>
      <c r="AI29" s="153"/>
    </row>
    <row r="30" spans="1:35" ht="10.9" customHeight="1">
      <c r="A30" s="113"/>
      <c r="B30" s="114"/>
      <c r="C30" s="155" t="s">
        <v>35</v>
      </c>
      <c r="D30" s="122" t="s">
        <v>36</v>
      </c>
      <c r="E30" s="122"/>
      <c r="F30" s="122" t="s">
        <v>37</v>
      </c>
      <c r="G30" s="122"/>
      <c r="H30" s="122"/>
      <c r="I30" s="122"/>
      <c r="J30" s="122"/>
      <c r="K30" s="122"/>
      <c r="L30" s="122"/>
      <c r="M30" s="139">
        <v>700</v>
      </c>
      <c r="N30" s="140"/>
      <c r="O30" s="140"/>
      <c r="P30" s="140"/>
      <c r="Q30" s="141" t="s">
        <v>28</v>
      </c>
      <c r="R30" s="142"/>
      <c r="S30" s="143"/>
      <c r="T30" s="141"/>
      <c r="U30" s="141"/>
      <c r="V30" s="103" t="s">
        <v>29</v>
      </c>
      <c r="W30" s="154"/>
      <c r="X30" s="141"/>
      <c r="Y30" s="141"/>
      <c r="Z30" s="141"/>
      <c r="AA30" s="103" t="s">
        <v>4</v>
      </c>
      <c r="AB30" s="103"/>
      <c r="AC30" s="125">
        <f>SUM(M30*S30*X30)</f>
        <v>0</v>
      </c>
      <c r="AD30" s="126"/>
      <c r="AE30" s="126"/>
      <c r="AF30" s="126"/>
      <c r="AG30" s="126"/>
      <c r="AH30" s="103" t="s">
        <v>28</v>
      </c>
      <c r="AI30" s="129"/>
    </row>
    <row r="31" spans="1:35" ht="10.9" customHeight="1">
      <c r="A31" s="113"/>
      <c r="B31" s="114"/>
      <c r="C31" s="114"/>
      <c r="D31" s="123"/>
      <c r="E31" s="123"/>
      <c r="F31" s="123"/>
      <c r="G31" s="123"/>
      <c r="H31" s="123"/>
      <c r="I31" s="123"/>
      <c r="J31" s="123"/>
      <c r="K31" s="123"/>
      <c r="L31" s="123"/>
      <c r="M31" s="132"/>
      <c r="N31" s="133"/>
      <c r="O31" s="133"/>
      <c r="P31" s="133"/>
      <c r="Q31" s="134"/>
      <c r="R31" s="135"/>
      <c r="S31" s="136"/>
      <c r="T31" s="134"/>
      <c r="U31" s="134"/>
      <c r="V31" s="124"/>
      <c r="W31" s="137"/>
      <c r="X31" s="134"/>
      <c r="Y31" s="134"/>
      <c r="Z31" s="134"/>
      <c r="AA31" s="124"/>
      <c r="AB31" s="124"/>
      <c r="AC31" s="127"/>
      <c r="AD31" s="128"/>
      <c r="AE31" s="128"/>
      <c r="AF31" s="128"/>
      <c r="AG31" s="128"/>
      <c r="AH31" s="124"/>
      <c r="AI31" s="130"/>
    </row>
    <row r="32" spans="1:35" ht="10.9" customHeight="1">
      <c r="A32" s="113"/>
      <c r="B32" s="114"/>
      <c r="C32" s="114"/>
      <c r="D32" s="123" t="s">
        <v>38</v>
      </c>
      <c r="E32" s="123"/>
      <c r="F32" s="123" t="s">
        <v>39</v>
      </c>
      <c r="G32" s="123"/>
      <c r="H32" s="123"/>
      <c r="I32" s="123"/>
      <c r="J32" s="123"/>
      <c r="K32" s="123"/>
      <c r="L32" s="131"/>
      <c r="M32" s="132">
        <v>750</v>
      </c>
      <c r="N32" s="133"/>
      <c r="O32" s="133"/>
      <c r="P32" s="133"/>
      <c r="Q32" s="134" t="s">
        <v>28</v>
      </c>
      <c r="R32" s="135"/>
      <c r="S32" s="136"/>
      <c r="T32" s="134"/>
      <c r="U32" s="134"/>
      <c r="V32" s="124" t="s">
        <v>29</v>
      </c>
      <c r="W32" s="137"/>
      <c r="X32" s="134"/>
      <c r="Y32" s="134"/>
      <c r="Z32" s="134"/>
      <c r="AA32" s="124" t="s">
        <v>4</v>
      </c>
      <c r="AB32" s="124"/>
      <c r="AC32" s="127">
        <f>SUM(M32*S32*X32)</f>
        <v>0</v>
      </c>
      <c r="AD32" s="128"/>
      <c r="AE32" s="128"/>
      <c r="AF32" s="128"/>
      <c r="AG32" s="128"/>
      <c r="AH32" s="124" t="s">
        <v>28</v>
      </c>
      <c r="AI32" s="130"/>
    </row>
    <row r="33" spans="1:35" ht="10.9" customHeight="1">
      <c r="A33" s="113"/>
      <c r="B33" s="114"/>
      <c r="C33" s="114"/>
      <c r="D33" s="123"/>
      <c r="E33" s="123"/>
      <c r="F33" s="123"/>
      <c r="G33" s="123"/>
      <c r="H33" s="123"/>
      <c r="I33" s="123"/>
      <c r="J33" s="123"/>
      <c r="K33" s="123"/>
      <c r="L33" s="131"/>
      <c r="M33" s="132"/>
      <c r="N33" s="133"/>
      <c r="O33" s="133"/>
      <c r="P33" s="133"/>
      <c r="Q33" s="134"/>
      <c r="R33" s="135"/>
      <c r="S33" s="136"/>
      <c r="T33" s="134"/>
      <c r="U33" s="134"/>
      <c r="V33" s="124"/>
      <c r="W33" s="137"/>
      <c r="X33" s="134"/>
      <c r="Y33" s="134"/>
      <c r="Z33" s="134"/>
      <c r="AA33" s="124"/>
      <c r="AB33" s="124"/>
      <c r="AC33" s="127"/>
      <c r="AD33" s="128"/>
      <c r="AE33" s="128"/>
      <c r="AF33" s="128"/>
      <c r="AG33" s="128"/>
      <c r="AH33" s="124"/>
      <c r="AI33" s="130"/>
    </row>
    <row r="34" spans="1:35" ht="10.9" customHeight="1">
      <c r="A34" s="113"/>
      <c r="B34" s="114"/>
      <c r="C34" s="114"/>
      <c r="D34" s="123" t="s">
        <v>40</v>
      </c>
      <c r="E34" s="123"/>
      <c r="F34" s="123" t="s">
        <v>41</v>
      </c>
      <c r="G34" s="123"/>
      <c r="H34" s="123"/>
      <c r="I34" s="123"/>
      <c r="J34" s="123"/>
      <c r="K34" s="123"/>
      <c r="L34" s="131"/>
      <c r="M34" s="132">
        <v>1200</v>
      </c>
      <c r="N34" s="133"/>
      <c r="O34" s="133"/>
      <c r="P34" s="133"/>
      <c r="Q34" s="134" t="s">
        <v>28</v>
      </c>
      <c r="R34" s="135"/>
      <c r="S34" s="136"/>
      <c r="T34" s="134"/>
      <c r="U34" s="134"/>
      <c r="V34" s="124" t="s">
        <v>29</v>
      </c>
      <c r="W34" s="137"/>
      <c r="X34" s="134"/>
      <c r="Y34" s="134"/>
      <c r="Z34" s="134"/>
      <c r="AA34" s="124" t="s">
        <v>4</v>
      </c>
      <c r="AB34" s="124"/>
      <c r="AC34" s="127">
        <f>SUM(M34*S34*X34)</f>
        <v>0</v>
      </c>
      <c r="AD34" s="128"/>
      <c r="AE34" s="128"/>
      <c r="AF34" s="128"/>
      <c r="AG34" s="128"/>
      <c r="AH34" s="124" t="s">
        <v>28</v>
      </c>
      <c r="AI34" s="130"/>
    </row>
    <row r="35" spans="1:35" ht="10.9" customHeight="1">
      <c r="A35" s="113"/>
      <c r="B35" s="114"/>
      <c r="C35" s="114"/>
      <c r="D35" s="144"/>
      <c r="E35" s="144"/>
      <c r="F35" s="144"/>
      <c r="G35" s="144"/>
      <c r="H35" s="144"/>
      <c r="I35" s="144"/>
      <c r="J35" s="144"/>
      <c r="K35" s="144"/>
      <c r="L35" s="162"/>
      <c r="M35" s="145"/>
      <c r="N35" s="146"/>
      <c r="O35" s="146"/>
      <c r="P35" s="146"/>
      <c r="Q35" s="147"/>
      <c r="R35" s="148"/>
      <c r="S35" s="149"/>
      <c r="T35" s="147"/>
      <c r="U35" s="147"/>
      <c r="V35" s="105"/>
      <c r="W35" s="150"/>
      <c r="X35" s="147"/>
      <c r="Y35" s="147"/>
      <c r="Z35" s="147"/>
      <c r="AA35" s="105"/>
      <c r="AB35" s="105"/>
      <c r="AC35" s="151"/>
      <c r="AD35" s="152"/>
      <c r="AE35" s="152"/>
      <c r="AF35" s="152"/>
      <c r="AG35" s="152"/>
      <c r="AH35" s="105"/>
      <c r="AI35" s="153"/>
    </row>
    <row r="36" spans="1:35" ht="21.6" customHeight="1">
      <c r="A36" s="113"/>
      <c r="B36" s="114"/>
      <c r="C36" s="84" t="s">
        <v>42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5"/>
      <c r="AC36" s="159">
        <f>SUM(AC18:AG35)</f>
        <v>0</v>
      </c>
      <c r="AD36" s="160"/>
      <c r="AE36" s="160"/>
      <c r="AF36" s="160"/>
      <c r="AG36" s="160"/>
      <c r="AH36" s="160" t="s">
        <v>28</v>
      </c>
      <c r="AI36" s="161"/>
    </row>
    <row r="37" spans="1:35" ht="21.6" customHeight="1" thickBot="1">
      <c r="A37" s="115"/>
      <c r="B37" s="116"/>
      <c r="C37" s="163" t="s">
        <v>43</v>
      </c>
      <c r="D37" s="163"/>
      <c r="E37" s="163"/>
      <c r="F37" s="163"/>
      <c r="G37" s="163"/>
      <c r="H37" s="163"/>
      <c r="I37" s="163"/>
      <c r="J37" s="163"/>
      <c r="K37" s="163"/>
      <c r="L37" s="164"/>
      <c r="M37" s="18"/>
      <c r="N37" s="19"/>
      <c r="O37" s="19"/>
      <c r="P37" s="19"/>
      <c r="Q37" s="19" t="s">
        <v>44</v>
      </c>
      <c r="R37" s="18" t="s">
        <v>45</v>
      </c>
      <c r="S37" s="19"/>
      <c r="T37" s="19"/>
      <c r="U37" s="19"/>
      <c r="V37" s="19"/>
      <c r="W37" s="19" t="s">
        <v>44</v>
      </c>
      <c r="X37" s="18" t="s">
        <v>46</v>
      </c>
      <c r="Y37" s="19"/>
      <c r="Z37" s="19"/>
      <c r="AA37" s="18"/>
      <c r="AB37" s="18"/>
      <c r="AC37" s="19" t="s">
        <v>44</v>
      </c>
      <c r="AD37" s="18" t="s">
        <v>47</v>
      </c>
      <c r="AE37" s="18"/>
      <c r="AF37" s="18"/>
      <c r="AG37" s="18"/>
      <c r="AH37" s="18"/>
      <c r="AI37" s="20"/>
    </row>
    <row r="38" spans="1:35" ht="9" customHeight="1">
      <c r="A38" s="111" t="s">
        <v>48</v>
      </c>
      <c r="B38" s="112"/>
      <c r="C38" s="165" t="s">
        <v>49</v>
      </c>
      <c r="D38" s="112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2"/>
    </row>
    <row r="39" spans="1:35">
      <c r="A39" s="113"/>
      <c r="B39" s="114"/>
      <c r="C39" s="166"/>
      <c r="D39" s="114"/>
      <c r="E39" s="23" t="s">
        <v>50</v>
      </c>
      <c r="F39" s="168">
        <v>101</v>
      </c>
      <c r="G39" s="168"/>
      <c r="H39" s="23"/>
      <c r="I39" s="23" t="s">
        <v>50</v>
      </c>
      <c r="J39" s="168">
        <v>102</v>
      </c>
      <c r="K39" s="168"/>
      <c r="L39" s="23"/>
      <c r="M39" s="23" t="s">
        <v>50</v>
      </c>
      <c r="N39" s="168">
        <v>103</v>
      </c>
      <c r="O39" s="168"/>
      <c r="P39" s="23"/>
      <c r="Q39" s="23" t="s">
        <v>50</v>
      </c>
      <c r="R39" s="168">
        <v>104</v>
      </c>
      <c r="S39" s="168"/>
      <c r="T39" s="23"/>
      <c r="U39" s="23" t="s">
        <v>50</v>
      </c>
      <c r="V39" s="168">
        <v>105</v>
      </c>
      <c r="W39" s="168"/>
      <c r="X39" s="23"/>
      <c r="Y39" s="23" t="s">
        <v>50</v>
      </c>
      <c r="Z39" s="168">
        <v>106</v>
      </c>
      <c r="AA39" s="168"/>
      <c r="AB39" s="23"/>
      <c r="AC39" s="23" t="s">
        <v>50</v>
      </c>
      <c r="AD39" s="168">
        <v>107</v>
      </c>
      <c r="AE39" s="168"/>
      <c r="AG39" s="23" t="s">
        <v>50</v>
      </c>
      <c r="AH39" s="168">
        <v>108</v>
      </c>
      <c r="AI39" s="169"/>
    </row>
    <row r="40" spans="1:35" ht="9" customHeight="1">
      <c r="A40" s="113"/>
      <c r="B40" s="114"/>
      <c r="C40" s="166"/>
      <c r="D40" s="114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4"/>
    </row>
    <row r="41" spans="1:35">
      <c r="A41" s="113"/>
      <c r="B41" s="114"/>
      <c r="C41" s="166"/>
      <c r="D41" s="114"/>
      <c r="E41" s="23" t="s">
        <v>50</v>
      </c>
      <c r="F41" s="168">
        <v>109</v>
      </c>
      <c r="G41" s="168"/>
      <c r="H41" s="23"/>
      <c r="I41" s="23" t="s">
        <v>50</v>
      </c>
      <c r="J41" s="168">
        <v>110</v>
      </c>
      <c r="K41" s="168"/>
      <c r="L41" s="23"/>
      <c r="M41" s="23" t="s">
        <v>50</v>
      </c>
      <c r="N41" s="168">
        <v>111</v>
      </c>
      <c r="O41" s="168"/>
      <c r="P41" s="23"/>
      <c r="Q41" s="23" t="s">
        <v>50</v>
      </c>
      <c r="R41" s="168">
        <v>112</v>
      </c>
      <c r="S41" s="168"/>
      <c r="T41" s="23"/>
      <c r="U41" s="23" t="s">
        <v>50</v>
      </c>
      <c r="V41" s="168">
        <v>113</v>
      </c>
      <c r="W41" s="168"/>
      <c r="X41" s="23"/>
      <c r="Y41" s="23" t="s">
        <v>50</v>
      </c>
      <c r="Z41" s="168">
        <v>114</v>
      </c>
      <c r="AA41" s="168"/>
      <c r="AB41" s="11"/>
      <c r="AC41" s="23" t="s">
        <v>50</v>
      </c>
      <c r="AD41" s="168">
        <v>115</v>
      </c>
      <c r="AE41" s="168"/>
      <c r="AF41" s="23"/>
      <c r="AG41" s="23" t="s">
        <v>50</v>
      </c>
      <c r="AH41" s="168">
        <v>116</v>
      </c>
      <c r="AI41" s="169"/>
    </row>
    <row r="42" spans="1:35" ht="9" customHeight="1">
      <c r="A42" s="113"/>
      <c r="B42" s="114"/>
      <c r="C42" s="166"/>
      <c r="D42" s="114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4"/>
    </row>
    <row r="43" spans="1:35">
      <c r="A43" s="113"/>
      <c r="B43" s="114"/>
      <c r="C43" s="166"/>
      <c r="D43" s="114"/>
      <c r="E43" s="23" t="s">
        <v>50</v>
      </c>
      <c r="F43" s="168">
        <v>117</v>
      </c>
      <c r="G43" s="168"/>
      <c r="H43" s="23"/>
      <c r="I43" s="23" t="s">
        <v>50</v>
      </c>
      <c r="J43" s="168">
        <v>118</v>
      </c>
      <c r="K43" s="168"/>
      <c r="L43" s="23"/>
      <c r="M43" s="23" t="s">
        <v>50</v>
      </c>
      <c r="N43" s="168">
        <v>119</v>
      </c>
      <c r="O43" s="168"/>
      <c r="P43" s="23"/>
      <c r="Q43" s="23" t="s">
        <v>50</v>
      </c>
      <c r="R43" s="168">
        <v>120</v>
      </c>
      <c r="S43" s="168"/>
      <c r="T43" s="11"/>
      <c r="U43" s="11"/>
      <c r="V43" s="23"/>
      <c r="W43" s="23"/>
      <c r="X43" s="11"/>
      <c r="Y43" s="11"/>
      <c r="Z43" s="23"/>
      <c r="AA43" s="23"/>
      <c r="AB43" s="11"/>
      <c r="AC43" s="11"/>
      <c r="AD43" s="23"/>
      <c r="AE43" s="23"/>
      <c r="AF43" s="25"/>
      <c r="AG43" s="25"/>
      <c r="AH43" s="23"/>
      <c r="AI43" s="24"/>
    </row>
    <row r="44" spans="1:35" ht="9" customHeight="1">
      <c r="A44" s="113"/>
      <c r="B44" s="114"/>
      <c r="C44" s="166"/>
      <c r="D44" s="114"/>
      <c r="E44" s="23"/>
      <c r="F44" s="25"/>
      <c r="G44" s="25"/>
      <c r="H44" s="23"/>
      <c r="I44" s="23"/>
      <c r="J44" s="25"/>
      <c r="K44" s="25"/>
      <c r="L44" s="23"/>
      <c r="M44" s="23"/>
      <c r="N44" s="25"/>
      <c r="O44" s="25"/>
      <c r="P44" s="23"/>
      <c r="Q44" s="23"/>
      <c r="R44" s="25"/>
      <c r="S44" s="25"/>
      <c r="T44" s="11"/>
      <c r="U44" s="11"/>
      <c r="V44" s="23"/>
      <c r="W44" s="23"/>
      <c r="X44" s="11"/>
      <c r="Y44" s="11"/>
      <c r="Z44" s="23"/>
      <c r="AA44" s="23"/>
      <c r="AB44" s="11"/>
      <c r="AC44" s="11"/>
      <c r="AD44" s="23"/>
      <c r="AE44" s="23"/>
      <c r="AF44" s="25"/>
      <c r="AG44" s="25"/>
      <c r="AH44" s="23"/>
      <c r="AI44" s="24"/>
    </row>
    <row r="45" spans="1:35">
      <c r="A45" s="113"/>
      <c r="B45" s="114"/>
      <c r="C45" s="166"/>
      <c r="D45" s="114"/>
      <c r="E45" s="23" t="s">
        <v>50</v>
      </c>
      <c r="F45" s="168">
        <v>201</v>
      </c>
      <c r="G45" s="168"/>
      <c r="H45" s="23" t="s">
        <v>51</v>
      </c>
      <c r="I45" s="23"/>
      <c r="J45" s="11"/>
      <c r="K45" s="11"/>
      <c r="L45" s="23"/>
      <c r="M45" s="23" t="s">
        <v>50</v>
      </c>
      <c r="N45" s="168">
        <v>202</v>
      </c>
      <c r="O45" s="168"/>
      <c r="P45" s="23" t="s">
        <v>51</v>
      </c>
      <c r="Q45" s="23"/>
      <c r="R45" s="11"/>
      <c r="S45" s="11"/>
      <c r="T45" s="11"/>
      <c r="U45" s="23" t="s">
        <v>50</v>
      </c>
      <c r="V45" s="168">
        <v>203</v>
      </c>
      <c r="W45" s="168"/>
      <c r="X45" s="23" t="s">
        <v>52</v>
      </c>
      <c r="Y45" s="11"/>
      <c r="Z45" s="23"/>
      <c r="AA45" s="23"/>
      <c r="AB45" s="11"/>
      <c r="AC45" s="23" t="s">
        <v>50</v>
      </c>
      <c r="AD45" s="23" t="s">
        <v>53</v>
      </c>
      <c r="AE45" s="23"/>
      <c r="AF45" s="25"/>
      <c r="AG45" s="25"/>
      <c r="AH45" s="23"/>
      <c r="AI45" s="24"/>
    </row>
    <row r="46" spans="1:35" ht="9" customHeight="1">
      <c r="A46" s="113"/>
      <c r="B46" s="114"/>
      <c r="C46" s="167"/>
      <c r="D46" s="121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16"/>
      <c r="AI46" s="17"/>
    </row>
    <row r="47" spans="1:35" ht="9" customHeight="1">
      <c r="A47" s="113"/>
      <c r="B47" s="114"/>
      <c r="C47" s="166" t="s">
        <v>54</v>
      </c>
      <c r="D47" s="114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7"/>
    </row>
    <row r="48" spans="1:35">
      <c r="A48" s="113"/>
      <c r="B48" s="114"/>
      <c r="C48" s="166"/>
      <c r="D48" s="114"/>
      <c r="E48" s="23" t="s">
        <v>50</v>
      </c>
      <c r="F48" s="168">
        <v>101</v>
      </c>
      <c r="G48" s="168"/>
      <c r="H48" s="11" t="s">
        <v>55</v>
      </c>
      <c r="I48" s="11"/>
      <c r="J48" s="11"/>
      <c r="K48" s="11"/>
      <c r="L48" s="11"/>
      <c r="M48" s="23"/>
      <c r="N48" s="11"/>
      <c r="O48" s="11"/>
      <c r="P48" s="11"/>
      <c r="Q48" s="23"/>
      <c r="R48" s="11"/>
      <c r="S48" s="11"/>
      <c r="T48" s="11"/>
      <c r="U48" s="23"/>
      <c r="V48" s="11"/>
      <c r="W48" s="11"/>
      <c r="X48" s="11"/>
      <c r="Y48" s="23"/>
      <c r="Z48" s="11"/>
      <c r="AA48" s="11"/>
      <c r="AB48" s="11"/>
      <c r="AC48" s="23"/>
      <c r="AD48" s="11"/>
      <c r="AE48" s="11"/>
      <c r="AF48" s="11"/>
      <c r="AG48" s="11"/>
      <c r="AH48" s="11"/>
      <c r="AI48" s="28"/>
    </row>
    <row r="49" spans="1:35" ht="9" customHeight="1">
      <c r="A49" s="113"/>
      <c r="B49" s="114"/>
      <c r="C49" s="166"/>
      <c r="D49" s="114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4"/>
    </row>
    <row r="50" spans="1:35">
      <c r="A50" s="113"/>
      <c r="B50" s="114"/>
      <c r="C50" s="166"/>
      <c r="D50" s="114"/>
      <c r="E50" s="23" t="s">
        <v>50</v>
      </c>
      <c r="F50" s="168">
        <v>102</v>
      </c>
      <c r="G50" s="168"/>
      <c r="H50" s="23"/>
      <c r="I50" s="23" t="s">
        <v>50</v>
      </c>
      <c r="J50" s="168">
        <v>103</v>
      </c>
      <c r="K50" s="168"/>
      <c r="L50" s="23"/>
      <c r="M50" s="23" t="s">
        <v>50</v>
      </c>
      <c r="N50" s="168">
        <v>104</v>
      </c>
      <c r="O50" s="168"/>
      <c r="P50" s="23"/>
      <c r="Q50" s="23" t="s">
        <v>50</v>
      </c>
      <c r="R50" s="168">
        <v>105</v>
      </c>
      <c r="S50" s="168"/>
      <c r="T50" s="23"/>
      <c r="U50" s="23" t="s">
        <v>50</v>
      </c>
      <c r="V50" s="168">
        <v>106</v>
      </c>
      <c r="W50" s="168"/>
      <c r="X50" s="23"/>
      <c r="Y50" s="23" t="s">
        <v>50</v>
      </c>
      <c r="Z50" s="168">
        <v>107</v>
      </c>
      <c r="AA50" s="168"/>
      <c r="AB50" s="23"/>
      <c r="AC50" s="23" t="s">
        <v>50</v>
      </c>
      <c r="AD50" s="168">
        <v>108</v>
      </c>
      <c r="AE50" s="168"/>
      <c r="AF50" s="23"/>
      <c r="AG50" s="23" t="s">
        <v>50</v>
      </c>
      <c r="AH50" s="168">
        <v>109</v>
      </c>
      <c r="AI50" s="169"/>
    </row>
    <row r="51" spans="1:35" ht="9" customHeight="1">
      <c r="A51" s="113"/>
      <c r="B51" s="114"/>
      <c r="C51" s="166"/>
      <c r="D51" s="114"/>
      <c r="E51" s="2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1"/>
    </row>
    <row r="52" spans="1:35" ht="9" customHeight="1">
      <c r="A52" s="113"/>
      <c r="B52" s="114"/>
      <c r="C52" s="166"/>
      <c r="D52" s="114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4"/>
    </row>
    <row r="53" spans="1:35" ht="13.15" customHeight="1">
      <c r="A53" s="113"/>
      <c r="B53" s="114"/>
      <c r="C53" s="166"/>
      <c r="D53" s="114"/>
      <c r="E53" s="23" t="s">
        <v>50</v>
      </c>
      <c r="F53" s="168">
        <v>201</v>
      </c>
      <c r="G53" s="168"/>
      <c r="H53" s="23"/>
      <c r="I53" s="23" t="s">
        <v>50</v>
      </c>
      <c r="J53" s="168">
        <v>202</v>
      </c>
      <c r="K53" s="168"/>
      <c r="L53" s="23"/>
      <c r="M53" s="23" t="s">
        <v>50</v>
      </c>
      <c r="N53" s="168">
        <v>203</v>
      </c>
      <c r="O53" s="168"/>
      <c r="P53" s="23"/>
      <c r="Q53" s="23" t="s">
        <v>50</v>
      </c>
      <c r="R53" s="168">
        <v>204</v>
      </c>
      <c r="S53" s="168"/>
      <c r="T53" s="23"/>
      <c r="U53" s="23" t="s">
        <v>50</v>
      </c>
      <c r="V53" s="168">
        <v>205</v>
      </c>
      <c r="W53" s="168"/>
      <c r="X53" s="23"/>
      <c r="Y53" s="23" t="s">
        <v>50</v>
      </c>
      <c r="Z53" s="168">
        <v>206</v>
      </c>
      <c r="AA53" s="168"/>
      <c r="AB53" s="23"/>
      <c r="AC53" s="23" t="s">
        <v>50</v>
      </c>
      <c r="AD53" s="168">
        <v>207</v>
      </c>
      <c r="AE53" s="168"/>
      <c r="AF53" s="11"/>
      <c r="AG53" s="23" t="s">
        <v>50</v>
      </c>
      <c r="AH53" s="168">
        <v>208</v>
      </c>
      <c r="AI53" s="169"/>
    </row>
    <row r="54" spans="1:35" ht="9" customHeight="1">
      <c r="A54" s="113"/>
      <c r="B54" s="114"/>
      <c r="C54" s="166"/>
      <c r="D54" s="114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4"/>
    </row>
    <row r="55" spans="1:35">
      <c r="A55" s="113"/>
      <c r="B55" s="114"/>
      <c r="C55" s="166"/>
      <c r="D55" s="114"/>
      <c r="E55" s="23" t="s">
        <v>50</v>
      </c>
      <c r="F55" s="168">
        <v>209</v>
      </c>
      <c r="G55" s="168"/>
      <c r="H55" s="23"/>
      <c r="I55" s="23" t="s">
        <v>50</v>
      </c>
      <c r="J55" s="168">
        <v>210</v>
      </c>
      <c r="K55" s="168"/>
      <c r="L55" s="23"/>
      <c r="M55" s="23" t="s">
        <v>50</v>
      </c>
      <c r="N55" s="168">
        <v>211</v>
      </c>
      <c r="O55" s="168"/>
      <c r="P55" s="23"/>
      <c r="Q55" s="23" t="s">
        <v>50</v>
      </c>
      <c r="R55" s="168">
        <v>212</v>
      </c>
      <c r="S55" s="168"/>
      <c r="T55" s="23"/>
      <c r="U55" s="23" t="s">
        <v>50</v>
      </c>
      <c r="V55" s="168">
        <v>213</v>
      </c>
      <c r="W55" s="168"/>
      <c r="X55" s="23"/>
      <c r="Y55" s="23" t="s">
        <v>50</v>
      </c>
      <c r="Z55" s="168">
        <v>214</v>
      </c>
      <c r="AA55" s="168"/>
      <c r="AB55" s="23"/>
      <c r="AC55" s="23" t="s">
        <v>50</v>
      </c>
      <c r="AD55" s="168">
        <v>215</v>
      </c>
      <c r="AE55" s="168"/>
      <c r="AF55" s="11"/>
      <c r="AG55" s="23" t="s">
        <v>50</v>
      </c>
      <c r="AH55" s="168">
        <v>216</v>
      </c>
      <c r="AI55" s="169"/>
    </row>
    <row r="56" spans="1:35" ht="9" customHeight="1">
      <c r="A56" s="113"/>
      <c r="B56" s="114"/>
      <c r="C56" s="166"/>
      <c r="D56" s="114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4"/>
    </row>
    <row r="57" spans="1:35">
      <c r="A57" s="113"/>
      <c r="B57" s="114"/>
      <c r="C57" s="166"/>
      <c r="D57" s="114"/>
      <c r="E57" s="23" t="s">
        <v>50</v>
      </c>
      <c r="F57" s="168">
        <v>217</v>
      </c>
      <c r="G57" s="168"/>
      <c r="H57" s="23"/>
      <c r="I57" s="23" t="s">
        <v>50</v>
      </c>
      <c r="J57" s="168">
        <v>218</v>
      </c>
      <c r="K57" s="168"/>
      <c r="L57" s="23"/>
      <c r="M57" s="23" t="s">
        <v>50</v>
      </c>
      <c r="N57" s="168">
        <v>219</v>
      </c>
      <c r="O57" s="168"/>
      <c r="P57" s="23"/>
      <c r="Q57" s="23" t="s">
        <v>50</v>
      </c>
      <c r="R57" s="168">
        <v>220</v>
      </c>
      <c r="S57" s="168"/>
      <c r="T57" s="23"/>
      <c r="U57" s="23" t="s">
        <v>50</v>
      </c>
      <c r="V57" s="168">
        <v>221</v>
      </c>
      <c r="W57" s="168"/>
      <c r="X57" s="11"/>
      <c r="Y57" s="23" t="s">
        <v>50</v>
      </c>
      <c r="Z57" s="168">
        <v>222</v>
      </c>
      <c r="AA57" s="168"/>
      <c r="AB57" s="11"/>
      <c r="AC57" s="23" t="s">
        <v>50</v>
      </c>
      <c r="AD57" s="168">
        <v>223</v>
      </c>
      <c r="AE57" s="168"/>
      <c r="AF57" s="11"/>
      <c r="AG57" s="23" t="s">
        <v>50</v>
      </c>
      <c r="AH57" s="168">
        <v>224</v>
      </c>
      <c r="AI57" s="169"/>
    </row>
    <row r="58" spans="1:35" ht="9" customHeight="1">
      <c r="A58" s="113"/>
      <c r="B58" s="114"/>
      <c r="C58" s="166"/>
      <c r="D58" s="114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4"/>
    </row>
    <row r="59" spans="1:35">
      <c r="A59" s="113"/>
      <c r="B59" s="114"/>
      <c r="C59" s="166"/>
      <c r="D59" s="114"/>
      <c r="E59" s="23" t="s">
        <v>50</v>
      </c>
      <c r="F59" s="168">
        <v>225</v>
      </c>
      <c r="G59" s="168"/>
      <c r="H59" s="23"/>
      <c r="I59" s="23" t="s">
        <v>50</v>
      </c>
      <c r="J59" s="168">
        <v>226</v>
      </c>
      <c r="K59" s="168"/>
      <c r="L59" s="23"/>
      <c r="M59" s="23" t="s">
        <v>50</v>
      </c>
      <c r="N59" s="168">
        <v>227</v>
      </c>
      <c r="O59" s="168"/>
      <c r="P59" s="23"/>
      <c r="Q59" s="23" t="s">
        <v>50</v>
      </c>
      <c r="R59" s="168">
        <v>228</v>
      </c>
      <c r="S59" s="168"/>
      <c r="T59" s="23"/>
      <c r="U59" s="23" t="s">
        <v>50</v>
      </c>
      <c r="V59" s="168">
        <v>229</v>
      </c>
      <c r="W59" s="168"/>
      <c r="X59" s="23"/>
      <c r="Y59" s="23" t="s">
        <v>50</v>
      </c>
      <c r="Z59" s="168">
        <v>230</v>
      </c>
      <c r="AA59" s="168"/>
      <c r="AB59" s="11"/>
      <c r="AC59" s="23" t="s">
        <v>50</v>
      </c>
      <c r="AD59" s="168">
        <v>231</v>
      </c>
      <c r="AE59" s="168"/>
      <c r="AF59" s="11"/>
      <c r="AG59" s="23" t="s">
        <v>50</v>
      </c>
      <c r="AH59" s="168">
        <v>232</v>
      </c>
      <c r="AI59" s="169"/>
    </row>
    <row r="60" spans="1:35" ht="9" customHeight="1">
      <c r="A60" s="113"/>
      <c r="B60" s="114"/>
      <c r="C60" s="166"/>
      <c r="D60" s="114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4"/>
    </row>
    <row r="61" spans="1:35">
      <c r="A61" s="113"/>
      <c r="B61" s="114"/>
      <c r="C61" s="166"/>
      <c r="D61" s="114"/>
      <c r="E61" s="23" t="s">
        <v>50</v>
      </c>
      <c r="F61" s="168">
        <v>233</v>
      </c>
      <c r="G61" s="168"/>
      <c r="H61" s="23"/>
      <c r="I61" s="23" t="s">
        <v>50</v>
      </c>
      <c r="J61" s="168">
        <v>234</v>
      </c>
      <c r="K61" s="168"/>
      <c r="L61" s="23"/>
      <c r="M61" s="23"/>
      <c r="N61" s="11"/>
      <c r="O61" s="11"/>
      <c r="P61" s="23"/>
      <c r="Q61" s="23"/>
      <c r="R61" s="11"/>
      <c r="S61" s="11"/>
      <c r="T61" s="23"/>
      <c r="U61" s="23"/>
      <c r="V61" s="11"/>
      <c r="W61" s="11"/>
      <c r="X61" s="23"/>
      <c r="Y61" s="23"/>
      <c r="Z61" s="11"/>
      <c r="AA61" s="11"/>
      <c r="AB61" s="11"/>
      <c r="AC61" s="23"/>
      <c r="AD61" s="23"/>
      <c r="AE61" s="11"/>
      <c r="AF61" s="11"/>
      <c r="AG61" s="23"/>
      <c r="AH61" s="23"/>
      <c r="AI61" s="24"/>
    </row>
    <row r="62" spans="1:35" ht="9" customHeight="1" thickBot="1">
      <c r="A62" s="115"/>
      <c r="B62" s="116"/>
      <c r="C62" s="170"/>
      <c r="D62" s="116"/>
      <c r="E62" s="32"/>
      <c r="F62" s="32"/>
      <c r="G62" s="33"/>
      <c r="H62" s="33"/>
      <c r="I62" s="32"/>
      <c r="J62" s="32"/>
      <c r="K62" s="33"/>
      <c r="L62" s="33"/>
      <c r="M62" s="32"/>
      <c r="N62" s="32"/>
      <c r="O62" s="33"/>
      <c r="P62" s="33"/>
      <c r="Q62" s="32"/>
      <c r="R62" s="32"/>
      <c r="S62" s="33"/>
      <c r="T62" s="33"/>
      <c r="U62" s="32"/>
      <c r="V62" s="32"/>
      <c r="W62" s="33"/>
      <c r="X62" s="33"/>
      <c r="Y62" s="32"/>
      <c r="Z62" s="32"/>
      <c r="AA62" s="33"/>
      <c r="AB62" s="33"/>
      <c r="AC62" s="32"/>
      <c r="AD62" s="32"/>
      <c r="AE62" s="34"/>
      <c r="AF62" s="34"/>
      <c r="AG62" s="32"/>
      <c r="AH62" s="32"/>
      <c r="AI62" s="35"/>
    </row>
    <row r="63" spans="1:35" ht="8.4499999999999993" customHeight="1">
      <c r="A63" s="25"/>
      <c r="B63" s="25"/>
      <c r="C63" s="25"/>
      <c r="D63" s="23"/>
      <c r="E63" s="23"/>
      <c r="F63" s="23"/>
      <c r="G63" s="25"/>
      <c r="H63" s="25"/>
      <c r="I63" s="23"/>
      <c r="J63" s="23"/>
      <c r="K63" s="25"/>
      <c r="L63" s="25"/>
      <c r="M63" s="23"/>
      <c r="N63" s="23"/>
      <c r="O63" s="25"/>
      <c r="P63" s="25"/>
      <c r="Q63" s="23"/>
      <c r="R63" s="23"/>
      <c r="S63" s="25"/>
      <c r="T63" s="25"/>
      <c r="U63" s="23"/>
      <c r="V63" s="23"/>
      <c r="W63" s="25"/>
      <c r="X63" s="25"/>
      <c r="Y63" s="23"/>
      <c r="Z63" s="23"/>
      <c r="AA63" s="25"/>
      <c r="AB63" s="25"/>
      <c r="AC63" s="23"/>
      <c r="AD63" s="23"/>
      <c r="AE63" s="11"/>
      <c r="AF63" s="11"/>
      <c r="AG63" s="23"/>
      <c r="AH63" s="23"/>
      <c r="AI63" s="36"/>
    </row>
    <row r="64" spans="1:35">
      <c r="A64" s="177" t="s">
        <v>56</v>
      </c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</row>
    <row r="65" spans="1:35" ht="6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</row>
    <row r="66" spans="1:35">
      <c r="A66" s="171" t="s">
        <v>57</v>
      </c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</row>
    <row r="67" spans="1:3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13.15" customHeight="1">
      <c r="A68" s="52"/>
      <c r="B68" s="179" t="s">
        <v>58</v>
      </c>
      <c r="C68" s="180"/>
      <c r="D68" s="172" t="s">
        <v>59</v>
      </c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4"/>
      <c r="Q68" s="40"/>
      <c r="R68" s="40"/>
      <c r="S68" s="172" t="s">
        <v>60</v>
      </c>
      <c r="T68" s="175"/>
      <c r="U68" s="175"/>
      <c r="V68" s="175"/>
      <c r="W68" s="175"/>
      <c r="X68" s="175"/>
      <c r="Y68" s="176"/>
      <c r="AA68" s="172" t="s">
        <v>61</v>
      </c>
      <c r="AB68" s="175"/>
      <c r="AC68" s="175"/>
      <c r="AD68" s="175"/>
      <c r="AE68" s="175"/>
      <c r="AF68" s="175"/>
      <c r="AG68" s="176"/>
    </row>
    <row r="69" spans="1:35" ht="13.15" customHeight="1">
      <c r="A69" s="52"/>
      <c r="B69" s="181"/>
      <c r="C69" s="182"/>
      <c r="D69" s="23"/>
      <c r="E69" s="23"/>
      <c r="F69" s="23"/>
      <c r="G69" s="23"/>
      <c r="H69" s="23"/>
      <c r="I69" s="23"/>
      <c r="J69" s="23"/>
      <c r="K69" s="23"/>
      <c r="L69" s="41"/>
      <c r="M69" s="42"/>
      <c r="N69" s="42"/>
      <c r="O69" s="43"/>
      <c r="P69" s="44"/>
      <c r="Q69" s="43"/>
      <c r="R69" s="43"/>
      <c r="S69" s="45"/>
      <c r="T69" s="43"/>
      <c r="U69" s="43"/>
      <c r="V69" s="43"/>
      <c r="W69" s="43"/>
      <c r="X69" s="43"/>
      <c r="Y69" s="44"/>
      <c r="AA69" s="45"/>
      <c r="AB69" s="43"/>
      <c r="AC69" s="43"/>
      <c r="AD69" s="43"/>
      <c r="AE69" s="43"/>
      <c r="AF69" s="43"/>
      <c r="AG69" s="44"/>
    </row>
    <row r="70" spans="1:35" ht="13.15" customHeight="1">
      <c r="A70" s="52"/>
      <c r="B70" s="181"/>
      <c r="C70" s="182"/>
      <c r="D70" s="23"/>
      <c r="E70" s="23"/>
      <c r="F70" s="23"/>
      <c r="G70" s="23"/>
      <c r="H70" s="23"/>
      <c r="I70" s="23"/>
      <c r="J70" s="23"/>
      <c r="K70" s="23"/>
      <c r="L70" s="41"/>
      <c r="M70" s="42"/>
      <c r="N70" s="42"/>
      <c r="O70" s="43"/>
      <c r="P70" s="44"/>
      <c r="Q70" s="43"/>
      <c r="R70" s="43"/>
      <c r="S70" s="45"/>
      <c r="T70" s="43"/>
      <c r="U70" s="43"/>
      <c r="V70" s="43"/>
      <c r="W70" s="43"/>
      <c r="X70" s="43"/>
      <c r="Y70" s="44"/>
      <c r="AA70" s="45"/>
      <c r="AB70" s="43"/>
      <c r="AC70" s="43"/>
      <c r="AD70" s="43"/>
      <c r="AE70" s="43"/>
      <c r="AF70" s="43"/>
      <c r="AG70" s="44"/>
    </row>
    <row r="71" spans="1:35" ht="13.15" customHeight="1">
      <c r="A71" s="52"/>
      <c r="B71" s="181"/>
      <c r="C71" s="182"/>
      <c r="D71" s="23"/>
      <c r="E71" s="23"/>
      <c r="F71" s="23"/>
      <c r="G71" s="23"/>
      <c r="H71" s="23"/>
      <c r="I71" s="23"/>
      <c r="J71" s="23"/>
      <c r="K71" s="23"/>
      <c r="L71" s="41"/>
      <c r="M71" s="42"/>
      <c r="N71" s="42"/>
      <c r="O71" s="43"/>
      <c r="P71" s="44"/>
      <c r="Q71" s="43"/>
      <c r="R71" s="43"/>
      <c r="S71" s="45"/>
      <c r="T71" s="43"/>
      <c r="U71" s="43"/>
      <c r="V71" s="43"/>
      <c r="W71" s="43"/>
      <c r="X71" s="43"/>
      <c r="Y71" s="44"/>
      <c r="AA71" s="45"/>
      <c r="AB71" s="43"/>
      <c r="AC71" s="43"/>
      <c r="AD71" s="43"/>
      <c r="AE71" s="43"/>
      <c r="AF71" s="43"/>
      <c r="AG71" s="44"/>
    </row>
    <row r="72" spans="1:35" ht="13.15" customHeight="1">
      <c r="A72" s="52"/>
      <c r="B72" s="181"/>
      <c r="C72" s="182"/>
      <c r="D72" s="23"/>
      <c r="E72" s="23"/>
      <c r="F72" s="23"/>
      <c r="G72" s="23"/>
      <c r="H72" s="23"/>
      <c r="I72" s="23"/>
      <c r="J72" s="23"/>
      <c r="K72" s="23"/>
      <c r="L72" s="41"/>
      <c r="M72" s="42"/>
      <c r="N72" s="42"/>
      <c r="O72" s="43"/>
      <c r="P72" s="44"/>
      <c r="Q72" s="43"/>
      <c r="R72" s="43"/>
      <c r="S72" s="45"/>
      <c r="T72" s="43"/>
      <c r="U72" s="43"/>
      <c r="V72" s="43"/>
      <c r="W72" s="43"/>
      <c r="X72" s="43"/>
      <c r="Y72" s="44"/>
      <c r="AA72" s="45"/>
      <c r="AB72" s="43"/>
      <c r="AC72" s="43"/>
      <c r="AD72" s="43"/>
      <c r="AE72" s="43"/>
      <c r="AF72" s="43"/>
      <c r="AG72" s="44"/>
    </row>
    <row r="73" spans="1:35" ht="13.15" customHeight="1">
      <c r="A73" s="52"/>
      <c r="B73" s="183"/>
      <c r="C73" s="184"/>
      <c r="D73" s="16"/>
      <c r="E73" s="16"/>
      <c r="F73" s="16"/>
      <c r="G73" s="16"/>
      <c r="H73" s="16"/>
      <c r="I73" s="16"/>
      <c r="J73" s="16"/>
      <c r="K73" s="16"/>
      <c r="L73" s="46"/>
      <c r="M73" s="47"/>
      <c r="N73" s="47"/>
      <c r="O73" s="48"/>
      <c r="P73" s="49"/>
      <c r="Q73" s="43"/>
      <c r="R73" s="43"/>
      <c r="S73" s="50"/>
      <c r="T73" s="48"/>
      <c r="U73" s="48"/>
      <c r="V73" s="48"/>
      <c r="W73" s="48"/>
      <c r="X73" s="48"/>
      <c r="Y73" s="49"/>
      <c r="AA73" s="50"/>
      <c r="AB73" s="48"/>
      <c r="AC73" s="48"/>
      <c r="AD73" s="48"/>
      <c r="AE73" s="48"/>
      <c r="AF73" s="48"/>
      <c r="AG73" s="49"/>
    </row>
    <row r="74" spans="1:35">
      <c r="A74" s="51"/>
      <c r="B74" s="51"/>
      <c r="C74" s="51"/>
      <c r="D74" s="51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2:35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2:35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2:35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2:3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2:3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2:35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2:35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2:35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2:35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2:35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2:35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2:35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2:35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2:35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2:35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2:35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2:35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2:35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2:35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2:35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2:35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2:35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2:35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2:35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2:35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2:35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2:35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2:35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2:35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2:35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2:35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2:35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2:35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2:35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2:35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2:35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2:35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2:35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2:35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2:35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2:35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2:35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2:35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2:35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2:3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2:3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2:3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2:3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2:3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2:3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2:3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2:3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2:3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2:3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2:3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2:3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2:3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2:3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2:3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2:3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2:3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2:3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2:3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2:3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2:3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2:3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2:3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2:3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2:3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2:3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2:3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2:3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2:3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2:3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2:3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2:3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2:3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2:3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2:3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2:3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2:3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2:3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2:3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2:3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2:3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2:3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2:3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2:3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2:3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2:3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2:3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2:35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2:35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2:35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2:35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2:35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2:35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2:35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2:35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2:35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</row>
    <row r="181" spans="2:35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</row>
    <row r="182" spans="2:35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</row>
    <row r="183" spans="2:35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</row>
    <row r="184" spans="2:35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</row>
    <row r="185" spans="2:35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</row>
    <row r="186" spans="2:35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</row>
    <row r="187" spans="2:35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</row>
    <row r="188" spans="2:35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</row>
    <row r="189" spans="2:35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</row>
    <row r="190" spans="2:35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</row>
    <row r="191" spans="2:35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</row>
    <row r="192" spans="2:35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</row>
    <row r="193" spans="2:35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</row>
    <row r="194" spans="2:35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</row>
    <row r="195" spans="2:35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</row>
    <row r="196" spans="2:35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</row>
    <row r="197" spans="2:35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</row>
    <row r="198" spans="2:35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</row>
    <row r="199" spans="2:35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</row>
    <row r="200" spans="2:35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</row>
    <row r="201" spans="2:35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</row>
    <row r="202" spans="2:35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</row>
    <row r="203" spans="2:35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</row>
    <row r="204" spans="2:35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</row>
    <row r="205" spans="2:35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</row>
    <row r="206" spans="2:35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</row>
    <row r="207" spans="2:35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</row>
    <row r="208" spans="2:35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</row>
    <row r="209" spans="2:35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</row>
    <row r="210" spans="2:35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</row>
    <row r="211" spans="2:35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</row>
    <row r="212" spans="2:35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</row>
    <row r="213" spans="2:35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</row>
    <row r="214" spans="2:35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</row>
    <row r="215" spans="2:35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</row>
    <row r="216" spans="2:35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</row>
    <row r="217" spans="2:35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</row>
    <row r="218" spans="2:35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</row>
    <row r="219" spans="2:35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</row>
    <row r="220" spans="2:35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</row>
    <row r="221" spans="2:35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</row>
    <row r="222" spans="2:35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</row>
    <row r="223" spans="2:35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</row>
    <row r="224" spans="2:35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</row>
    <row r="225" spans="2:35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</row>
    <row r="226" spans="2:35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</row>
    <row r="227" spans="2:35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</row>
    <row r="228" spans="2:35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</row>
    <row r="229" spans="2:35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</row>
    <row r="230" spans="2:35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</row>
    <row r="231" spans="2:35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</row>
    <row r="232" spans="2:35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</row>
    <row r="233" spans="2:35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</row>
    <row r="234" spans="2:35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</row>
    <row r="235" spans="2:35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</row>
    <row r="236" spans="2:35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</row>
    <row r="237" spans="2:35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</row>
    <row r="238" spans="2:35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</row>
    <row r="239" spans="2:35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</row>
    <row r="240" spans="2:35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</row>
    <row r="241" spans="2:35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</row>
    <row r="242" spans="2:35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</row>
    <row r="243" spans="2:35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</row>
    <row r="244" spans="2:35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</row>
    <row r="245" spans="2:35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</row>
    <row r="246" spans="2:35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</row>
    <row r="247" spans="2:35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</row>
    <row r="248" spans="2:35"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</row>
    <row r="249" spans="2:35"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</row>
    <row r="250" spans="2:35"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</row>
    <row r="251" spans="2:35"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</row>
    <row r="252" spans="2:35"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</row>
    <row r="253" spans="2:35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</row>
    <row r="254" spans="2:35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</row>
    <row r="255" spans="2:35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</row>
    <row r="256" spans="2:35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</row>
    <row r="257" spans="2:35"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</row>
    <row r="258" spans="2:35"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</row>
    <row r="259" spans="2:35"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</row>
    <row r="260" spans="2:35"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</row>
    <row r="261" spans="2:35"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</row>
    <row r="262" spans="2:35"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</row>
    <row r="263" spans="2:35"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</row>
    <row r="264" spans="2:35"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</row>
    <row r="265" spans="2:35"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</row>
    <row r="266" spans="2:35"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</row>
    <row r="267" spans="2:35"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</row>
    <row r="268" spans="2:35"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</row>
    <row r="269" spans="2:35"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</row>
    <row r="270" spans="2:35"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</row>
    <row r="271" spans="2:35"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</row>
    <row r="272" spans="2:35"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</row>
    <row r="273" spans="2:35"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</row>
    <row r="274" spans="2:35"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</row>
    <row r="275" spans="2:35"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</row>
    <row r="276" spans="2:35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</row>
    <row r="277" spans="2:35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</row>
    <row r="278" spans="2:35"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</row>
    <row r="279" spans="2:35"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</row>
    <row r="280" spans="2:35"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</row>
    <row r="281" spans="2:35"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</row>
    <row r="282" spans="2:35"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</row>
    <row r="283" spans="2:35"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</row>
    <row r="284" spans="2:35"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</row>
    <row r="285" spans="2:35"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</row>
    <row r="286" spans="2:35"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</row>
    <row r="287" spans="2:35"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</row>
    <row r="288" spans="2:35"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</row>
    <row r="289" spans="2:35"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</row>
    <row r="290" spans="2:35"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</row>
    <row r="291" spans="2:35"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</row>
    <row r="292" spans="2:35"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</row>
    <row r="293" spans="2:35"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</row>
    <row r="294" spans="2:35"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</row>
    <row r="295" spans="2:35"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</row>
    <row r="296" spans="2:35"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</row>
    <row r="297" spans="2:35"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</row>
    <row r="298" spans="2:35"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</row>
    <row r="299" spans="2:35"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</row>
    <row r="300" spans="2:35"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</row>
    <row r="301" spans="2:35"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</row>
    <row r="302" spans="2:35"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</row>
    <row r="303" spans="2:35"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</row>
    <row r="304" spans="2:35"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</row>
    <row r="305" spans="2:35"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</row>
    <row r="306" spans="2:35"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</row>
    <row r="307" spans="2:35"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</row>
    <row r="308" spans="2:35"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</row>
    <row r="309" spans="2:35"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</row>
    <row r="310" spans="2:35"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</row>
    <row r="311" spans="2:35"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</row>
    <row r="312" spans="2:35"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</row>
    <row r="313" spans="2:35"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</row>
    <row r="314" spans="2:35"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</row>
    <row r="315" spans="2:35"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</row>
    <row r="316" spans="2:35"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</row>
    <row r="317" spans="2:35"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</row>
    <row r="318" spans="2:35"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</row>
    <row r="319" spans="2:35"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</row>
    <row r="320" spans="2:35"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</row>
    <row r="321" spans="2:35"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</row>
    <row r="322" spans="2:35"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</row>
    <row r="323" spans="2:35"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</row>
    <row r="324" spans="2:35"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</row>
    <row r="325" spans="2:35"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</row>
    <row r="326" spans="2:35"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</row>
    <row r="327" spans="2:35"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</row>
    <row r="328" spans="2:35"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</row>
    <row r="329" spans="2:35"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</row>
    <row r="330" spans="2:35"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</row>
    <row r="331" spans="2:35"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</row>
    <row r="332" spans="2:35"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</row>
    <row r="333" spans="2:35"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</row>
    <row r="334" spans="2:35"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</row>
    <row r="335" spans="2:35"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</row>
    <row r="336" spans="2:35"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</row>
    <row r="337" spans="2:35"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</row>
    <row r="338" spans="2:35"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</row>
    <row r="339" spans="2:35"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</row>
    <row r="340" spans="2:35"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</row>
    <row r="341" spans="2:35"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</row>
    <row r="342" spans="2:35"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</row>
    <row r="343" spans="2:35"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</row>
    <row r="344" spans="2:35"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</row>
    <row r="345" spans="2:35"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</row>
    <row r="346" spans="2:35"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</row>
    <row r="347" spans="2:35"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</row>
    <row r="348" spans="2:35"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</row>
    <row r="349" spans="2:35"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</row>
    <row r="350" spans="2:35"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</row>
    <row r="351" spans="2:35"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</row>
    <row r="352" spans="2:35"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</row>
    <row r="353" spans="2:35"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</row>
    <row r="354" spans="2:35"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</row>
    <row r="355" spans="2:35"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</row>
    <row r="356" spans="2:35"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</row>
    <row r="357" spans="2:35"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</row>
    <row r="358" spans="2:35"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</row>
    <row r="359" spans="2:35"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</row>
    <row r="360" spans="2:35"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</row>
    <row r="361" spans="2:35"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</row>
    <row r="362" spans="2:35"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</row>
    <row r="363" spans="2:35"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</row>
    <row r="364" spans="2:35"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</row>
    <row r="365" spans="2:35"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</row>
    <row r="366" spans="2:35"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</row>
    <row r="367" spans="2:35"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</row>
    <row r="368" spans="2:35"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</row>
    <row r="369" spans="2:35"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</row>
    <row r="370" spans="2:35"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</row>
    <row r="371" spans="2:35"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</row>
    <row r="372" spans="2:35"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</row>
    <row r="373" spans="2:35"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</row>
    <row r="374" spans="2:35"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</row>
    <row r="375" spans="2:35"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</row>
    <row r="376" spans="2:35"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</row>
    <row r="377" spans="2:35"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</row>
    <row r="378" spans="2:35"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</row>
    <row r="379" spans="2:35"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</row>
    <row r="380" spans="2:35"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</row>
    <row r="381" spans="2:35"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</row>
    <row r="382" spans="2:35"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</row>
    <row r="383" spans="2:35"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</row>
    <row r="384" spans="2:35"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</row>
    <row r="385" spans="2:35"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</row>
    <row r="386" spans="2:35"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</row>
    <row r="387" spans="2:35"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</row>
    <row r="388" spans="2:35"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</row>
    <row r="389" spans="2:35"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</row>
    <row r="390" spans="2:35"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</row>
    <row r="391" spans="2:35"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</row>
    <row r="392" spans="2:35"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</row>
    <row r="393" spans="2:35"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</row>
    <row r="394" spans="2:35"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</row>
    <row r="395" spans="2:35"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</row>
    <row r="396" spans="2:35"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</row>
    <row r="397" spans="2:35"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</row>
    <row r="398" spans="2:35"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</row>
    <row r="399" spans="2:35"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</row>
    <row r="400" spans="2:35"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</row>
    <row r="401" spans="2:35"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</row>
    <row r="402" spans="2:35"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</row>
    <row r="403" spans="2:35"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</row>
    <row r="404" spans="2:35"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</row>
    <row r="405" spans="2:35"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</row>
    <row r="406" spans="2:35"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</row>
    <row r="407" spans="2:35"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</row>
    <row r="408" spans="2:35"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</row>
    <row r="409" spans="2:35"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</row>
    <row r="410" spans="2:35"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</row>
    <row r="411" spans="2:35"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</row>
    <row r="412" spans="2:35"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</row>
    <row r="413" spans="2:35"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</row>
    <row r="414" spans="2:35"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</row>
    <row r="415" spans="2:35"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</row>
    <row r="416" spans="2:35"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</row>
    <row r="417" spans="2:35"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</row>
    <row r="418" spans="2:35"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</row>
    <row r="419" spans="2:35"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</row>
    <row r="420" spans="2:35"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</row>
    <row r="421" spans="2:35"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</row>
    <row r="422" spans="2:35"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</row>
    <row r="423" spans="2:35"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</row>
    <row r="424" spans="2:35"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</row>
    <row r="425" spans="2:35"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</row>
    <row r="426" spans="2:35"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</row>
    <row r="427" spans="2:35"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</row>
    <row r="428" spans="2:35"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</row>
    <row r="429" spans="2:35"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</row>
    <row r="430" spans="2:35"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</row>
    <row r="431" spans="2:35"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</row>
    <row r="432" spans="2:35"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</row>
    <row r="433" spans="2:35"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</row>
    <row r="434" spans="2:35"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</row>
    <row r="435" spans="2:35"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</row>
    <row r="436" spans="2:35"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</row>
    <row r="437" spans="2:35"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</row>
    <row r="438" spans="2:35"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</row>
    <row r="439" spans="2:35"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</row>
    <row r="440" spans="2:35"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</row>
    <row r="441" spans="2:35"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</row>
    <row r="442" spans="2:35"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</row>
    <row r="443" spans="2:35"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</row>
    <row r="444" spans="2:35"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</row>
    <row r="445" spans="2:35"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</row>
    <row r="446" spans="2:35"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</row>
    <row r="447" spans="2:35"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</row>
    <row r="448" spans="2:35"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</row>
    <row r="449" spans="2:35"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</row>
    <row r="450" spans="2:35"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</row>
    <row r="451" spans="2:35"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</row>
    <row r="452" spans="2:35"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</row>
    <row r="453" spans="2:35"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</row>
    <row r="454" spans="2:35"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</row>
    <row r="455" spans="2:35"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</row>
    <row r="456" spans="2:35"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</row>
    <row r="457" spans="2:35"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</row>
    <row r="458" spans="2:35"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</row>
    <row r="459" spans="2:35"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</row>
    <row r="460" spans="2:35"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</row>
    <row r="461" spans="2:35"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</row>
    <row r="462" spans="2:35"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</row>
    <row r="463" spans="2:35"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</row>
    <row r="464" spans="2:35"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</row>
    <row r="465" spans="2:35"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</row>
    <row r="466" spans="2:35"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</row>
    <row r="467" spans="2:35"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</row>
    <row r="468" spans="2:35"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</row>
    <row r="469" spans="2:35"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</row>
    <row r="470" spans="2:35"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</row>
    <row r="471" spans="2:35"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</row>
    <row r="472" spans="2:35"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</row>
    <row r="473" spans="2:35"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</row>
    <row r="474" spans="2:35"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</row>
    <row r="475" spans="2:35"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</row>
    <row r="476" spans="2:35"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</row>
    <row r="477" spans="2:35"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</row>
    <row r="478" spans="2:35"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</row>
    <row r="479" spans="2:35"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</row>
    <row r="480" spans="2:35"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</row>
    <row r="481" spans="2:35"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</row>
    <row r="482" spans="2:35"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</row>
    <row r="483" spans="2:35"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</row>
    <row r="484" spans="2:35"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</row>
    <row r="485" spans="2:35"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</row>
    <row r="486" spans="2:35"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</row>
    <row r="487" spans="2:35"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</row>
    <row r="488" spans="2:35"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</row>
    <row r="489" spans="2:35"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</row>
    <row r="490" spans="2:35"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</row>
    <row r="491" spans="2:35"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</row>
    <row r="492" spans="2:35"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</row>
    <row r="493" spans="2:35"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</row>
    <row r="494" spans="2:35"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</row>
    <row r="495" spans="2:35"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</row>
    <row r="496" spans="2:35"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</row>
    <row r="497" spans="2:35"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</row>
    <row r="498" spans="2:35"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</row>
    <row r="499" spans="2:35"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</row>
    <row r="500" spans="2:35"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</row>
    <row r="501" spans="2:35"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</row>
    <row r="502" spans="2:35"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</row>
    <row r="503" spans="2:35"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</row>
    <row r="504" spans="2:35"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</row>
    <row r="505" spans="2:35"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</row>
    <row r="506" spans="2:35"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</row>
    <row r="507" spans="2:35"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</row>
    <row r="508" spans="2:35"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</row>
    <row r="509" spans="2:35"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</row>
    <row r="510" spans="2:35"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</row>
    <row r="511" spans="2:35"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</row>
    <row r="512" spans="2:35"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</row>
    <row r="513" spans="2:35"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</row>
    <row r="514" spans="2:35"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</row>
    <row r="515" spans="2:35"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</row>
    <row r="516" spans="2:35"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</row>
    <row r="517" spans="2:35"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</row>
    <row r="518" spans="2:35"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</row>
    <row r="519" spans="2:35"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</row>
    <row r="520" spans="2:35"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</row>
    <row r="521" spans="2:35"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</row>
    <row r="522" spans="2:35"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</row>
    <row r="523" spans="2:35"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</row>
    <row r="524" spans="2:35"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</row>
    <row r="525" spans="2:35"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</row>
    <row r="526" spans="2:35"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</row>
    <row r="527" spans="2:35"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</row>
    <row r="528" spans="2:35"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</row>
    <row r="529" spans="2:35"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</row>
    <row r="530" spans="2:35"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</row>
    <row r="531" spans="2:35"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</row>
    <row r="532" spans="2:35"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</row>
    <row r="533" spans="2:35"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</row>
    <row r="534" spans="2:35"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</row>
    <row r="535" spans="2:35"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</row>
  </sheetData>
  <mergeCells count="217">
    <mergeCell ref="A66:AI66"/>
    <mergeCell ref="D68:P68"/>
    <mergeCell ref="S68:Y68"/>
    <mergeCell ref="AA68:AG68"/>
    <mergeCell ref="Z59:AA59"/>
    <mergeCell ref="AD59:AE59"/>
    <mergeCell ref="AH59:AI59"/>
    <mergeCell ref="F61:G61"/>
    <mergeCell ref="J61:K61"/>
    <mergeCell ref="A64:AI64"/>
    <mergeCell ref="B68:C73"/>
    <mergeCell ref="Z55:AA55"/>
    <mergeCell ref="AD55:AE55"/>
    <mergeCell ref="AH55:AI55"/>
    <mergeCell ref="R57:S57"/>
    <mergeCell ref="V57:W57"/>
    <mergeCell ref="Z57:AA57"/>
    <mergeCell ref="AD57:AE57"/>
    <mergeCell ref="AH57:AI57"/>
    <mergeCell ref="F59:G59"/>
    <mergeCell ref="J59:K59"/>
    <mergeCell ref="N59:O59"/>
    <mergeCell ref="R59:S59"/>
    <mergeCell ref="V59:W59"/>
    <mergeCell ref="Z50:AA50"/>
    <mergeCell ref="AD50:AE50"/>
    <mergeCell ref="AH50:AI50"/>
    <mergeCell ref="F53:G53"/>
    <mergeCell ref="J53:K53"/>
    <mergeCell ref="N53:O53"/>
    <mergeCell ref="R53:S53"/>
    <mergeCell ref="V53:W53"/>
    <mergeCell ref="Z53:AA53"/>
    <mergeCell ref="AD53:AE53"/>
    <mergeCell ref="AH53:AI53"/>
    <mergeCell ref="V45:W45"/>
    <mergeCell ref="C47:D62"/>
    <mergeCell ref="F48:G48"/>
    <mergeCell ref="F50:G50"/>
    <mergeCell ref="J50:K50"/>
    <mergeCell ref="N50:O50"/>
    <mergeCell ref="R50:S50"/>
    <mergeCell ref="V50:W50"/>
    <mergeCell ref="F57:G57"/>
    <mergeCell ref="J57:K57"/>
    <mergeCell ref="F55:G55"/>
    <mergeCell ref="J55:K55"/>
    <mergeCell ref="N55:O55"/>
    <mergeCell ref="R55:S55"/>
    <mergeCell ref="V55:W55"/>
    <mergeCell ref="Z41:AA41"/>
    <mergeCell ref="AD41:AE41"/>
    <mergeCell ref="AH41:AI41"/>
    <mergeCell ref="F43:G43"/>
    <mergeCell ref="J43:K43"/>
    <mergeCell ref="N43:O43"/>
    <mergeCell ref="R43:S43"/>
    <mergeCell ref="R39:S39"/>
    <mergeCell ref="V39:W39"/>
    <mergeCell ref="Z39:AA39"/>
    <mergeCell ref="AD39:AE39"/>
    <mergeCell ref="AH39:AI39"/>
    <mergeCell ref="F41:G41"/>
    <mergeCell ref="J41:K41"/>
    <mergeCell ref="N41:O41"/>
    <mergeCell ref="R41:S41"/>
    <mergeCell ref="V41:W41"/>
    <mergeCell ref="C37:L37"/>
    <mergeCell ref="A38:B62"/>
    <mergeCell ref="C38:D46"/>
    <mergeCell ref="F39:G39"/>
    <mergeCell ref="J39:K39"/>
    <mergeCell ref="N39:O39"/>
    <mergeCell ref="F45:G45"/>
    <mergeCell ref="N45:O45"/>
    <mergeCell ref="N57:O57"/>
    <mergeCell ref="C36:AB36"/>
    <mergeCell ref="AC36:AG36"/>
    <mergeCell ref="AH36:AI36"/>
    <mergeCell ref="V32:W33"/>
    <mergeCell ref="X32:Z33"/>
    <mergeCell ref="AA32:AB33"/>
    <mergeCell ref="AC32:AG33"/>
    <mergeCell ref="AH32:AI33"/>
    <mergeCell ref="D34:E35"/>
    <mergeCell ref="F34:L35"/>
    <mergeCell ref="M34:P35"/>
    <mergeCell ref="Q34:R35"/>
    <mergeCell ref="S34:U35"/>
    <mergeCell ref="AC28:AG29"/>
    <mergeCell ref="AH28:AI29"/>
    <mergeCell ref="C30:C35"/>
    <mergeCell ref="D30:E31"/>
    <mergeCell ref="F30:L31"/>
    <mergeCell ref="M30:P31"/>
    <mergeCell ref="Q30:R31"/>
    <mergeCell ref="S30:U31"/>
    <mergeCell ref="V30:W31"/>
    <mergeCell ref="X30:Z31"/>
    <mergeCell ref="AA30:AB31"/>
    <mergeCell ref="AC30:AG31"/>
    <mergeCell ref="AH30:AI31"/>
    <mergeCell ref="D32:E33"/>
    <mergeCell ref="F32:L33"/>
    <mergeCell ref="M32:P33"/>
    <mergeCell ref="Q32:R33"/>
    <mergeCell ref="S32:U33"/>
    <mergeCell ref="V34:W35"/>
    <mergeCell ref="X34:Z35"/>
    <mergeCell ref="AA34:AB35"/>
    <mergeCell ref="AC34:AG35"/>
    <mergeCell ref="AH34:AI35"/>
    <mergeCell ref="C24:C29"/>
    <mergeCell ref="AC24:AG25"/>
    <mergeCell ref="AH24:AI25"/>
    <mergeCell ref="D26:E27"/>
    <mergeCell ref="F26:L27"/>
    <mergeCell ref="M26:P27"/>
    <mergeCell ref="Q26:R27"/>
    <mergeCell ref="S26:U27"/>
    <mergeCell ref="V26:W27"/>
    <mergeCell ref="X26:Z27"/>
    <mergeCell ref="AA26:AB27"/>
    <mergeCell ref="AC26:AG27"/>
    <mergeCell ref="AH26:AI27"/>
    <mergeCell ref="D24:E25"/>
    <mergeCell ref="F24:L25"/>
    <mergeCell ref="M24:P25"/>
    <mergeCell ref="Q24:R25"/>
    <mergeCell ref="S24:U25"/>
    <mergeCell ref="V24:W25"/>
    <mergeCell ref="X24:Z25"/>
    <mergeCell ref="AA24:AB25"/>
    <mergeCell ref="D28:E29"/>
    <mergeCell ref="F28:L29"/>
    <mergeCell ref="M28:P29"/>
    <mergeCell ref="Q28:R29"/>
    <mergeCell ref="S28:U29"/>
    <mergeCell ref="V28:W29"/>
    <mergeCell ref="X28:Z29"/>
    <mergeCell ref="AA28:AB29"/>
    <mergeCell ref="V18:W19"/>
    <mergeCell ref="X18:Z19"/>
    <mergeCell ref="AA20:AB21"/>
    <mergeCell ref="AC20:AG21"/>
    <mergeCell ref="AH20:AI21"/>
    <mergeCell ref="D22:E23"/>
    <mergeCell ref="F22:L23"/>
    <mergeCell ref="M22:P23"/>
    <mergeCell ref="Q22:R23"/>
    <mergeCell ref="S22:U23"/>
    <mergeCell ref="V22:W23"/>
    <mergeCell ref="X22:Z23"/>
    <mergeCell ref="AA22:AB23"/>
    <mergeCell ref="AC22:AG23"/>
    <mergeCell ref="AH22:AI23"/>
    <mergeCell ref="A14:G15"/>
    <mergeCell ref="H14:AI15"/>
    <mergeCell ref="A16:B37"/>
    <mergeCell ref="C16:L17"/>
    <mergeCell ref="M16:R17"/>
    <mergeCell ref="S16:W17"/>
    <mergeCell ref="X16:AB17"/>
    <mergeCell ref="AC16:AI17"/>
    <mergeCell ref="C18:C23"/>
    <mergeCell ref="D18:E19"/>
    <mergeCell ref="AA18:AB19"/>
    <mergeCell ref="AC18:AG19"/>
    <mergeCell ref="AH18:AI19"/>
    <mergeCell ref="D20:E21"/>
    <mergeCell ref="F20:L21"/>
    <mergeCell ref="M20:P21"/>
    <mergeCell ref="Q20:R21"/>
    <mergeCell ref="S20:U21"/>
    <mergeCell ref="V20:W21"/>
    <mergeCell ref="X20:Z21"/>
    <mergeCell ref="F18:L19"/>
    <mergeCell ref="M18:P19"/>
    <mergeCell ref="Q18:R19"/>
    <mergeCell ref="S18:U19"/>
    <mergeCell ref="A10:G11"/>
    <mergeCell ref="H10:AI10"/>
    <mergeCell ref="O11:V11"/>
    <mergeCell ref="W11:Y11"/>
    <mergeCell ref="Z11:AI11"/>
    <mergeCell ref="A12:G13"/>
    <mergeCell ref="H12:J12"/>
    <mergeCell ref="L12:M12"/>
    <mergeCell ref="O12:P12"/>
    <mergeCell ref="R12:S12"/>
    <mergeCell ref="T12:U12"/>
    <mergeCell ref="W12:Z12"/>
    <mergeCell ref="AB12:AF12"/>
    <mergeCell ref="H13:J13"/>
    <mergeCell ref="L13:M13"/>
    <mergeCell ref="O13:P13"/>
    <mergeCell ref="R13:S13"/>
    <mergeCell ref="T13:U13"/>
    <mergeCell ref="W13:Z13"/>
    <mergeCell ref="AB13:AF13"/>
    <mergeCell ref="AB4:AB5"/>
    <mergeCell ref="AC4:AD5"/>
    <mergeCell ref="A6:G7"/>
    <mergeCell ref="H6:AI7"/>
    <mergeCell ref="A8:G9"/>
    <mergeCell ref="H8:AC9"/>
    <mergeCell ref="AE8:AF9"/>
    <mergeCell ref="A1:AI2"/>
    <mergeCell ref="A4:G5"/>
    <mergeCell ref="K4:N5"/>
    <mergeCell ref="O4:O5"/>
    <mergeCell ref="P4:R5"/>
    <mergeCell ref="S4:S5"/>
    <mergeCell ref="T4:V5"/>
    <mergeCell ref="W4:W5"/>
    <mergeCell ref="Y4:Y5"/>
    <mergeCell ref="Z4:AA5"/>
  </mergeCells>
  <phoneticPr fontId="2"/>
  <conditionalFormatting sqref="AC18:AG23 AC24 AC26 AC28 AC30 AC32 AC34 AC36">
    <cfRule type="cellIs" dxfId="0" priority="1" stopIfTrue="1" operator="equal">
      <formula>0</formula>
    </cfRule>
  </conditionalFormatting>
  <printOptions horizontalCentered="1"/>
  <pageMargins left="0.23622047244094491" right="0.23622047244094491" top="0.15748031496062992" bottom="0" header="0.31496062992125984" footer="0"/>
  <pageSetup paperSize="9" orientation="portrait" r:id="rId1"/>
  <headerFooter>
    <oddFooter>&amp;R
R8.5.1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29"/>
  <sheetViews>
    <sheetView showZeros="0" tabSelected="1" view="pageBreakPreview" zoomScaleNormal="100" zoomScaleSheetLayoutView="100" workbookViewId="0">
      <selection activeCell="B1" sqref="B1:U1"/>
    </sheetView>
  </sheetViews>
  <sheetFormatPr defaultRowHeight="13.5"/>
  <cols>
    <col min="1" max="1" width="1.5" style="55" customWidth="1"/>
    <col min="2" max="2" width="2.875" style="68" customWidth="1"/>
    <col min="3" max="3" width="17.5" style="55" customWidth="1"/>
    <col min="4" max="4" width="4.75" style="55" customWidth="1"/>
    <col min="5" max="5" width="5.625" style="55" customWidth="1"/>
    <col min="6" max="6" width="7" style="55" customWidth="1"/>
    <col min="7" max="7" width="5" style="55" customWidth="1"/>
    <col min="8" max="8" width="4.125" style="55" customWidth="1"/>
    <col min="9" max="20" width="4" style="55" customWidth="1"/>
    <col min="21" max="21" width="8.25" style="55" customWidth="1"/>
    <col min="22" max="16384" width="9" style="55"/>
  </cols>
  <sheetData>
    <row r="1" spans="2:23" ht="25.9" customHeight="1">
      <c r="B1" s="188" t="s">
        <v>62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</row>
    <row r="2" spans="2:23" ht="55.5" customHeight="1">
      <c r="B2" s="189"/>
      <c r="C2" s="192" t="s">
        <v>63</v>
      </c>
      <c r="D2" s="195" t="s">
        <v>64</v>
      </c>
      <c r="E2" s="196"/>
      <c r="F2" s="197" t="s">
        <v>82</v>
      </c>
      <c r="G2" s="198"/>
      <c r="H2" s="199" t="s">
        <v>65</v>
      </c>
      <c r="I2" s="197" t="s">
        <v>66</v>
      </c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198"/>
      <c r="U2" s="203" t="s">
        <v>67</v>
      </c>
    </row>
    <row r="3" spans="2:23" ht="34.5" customHeight="1">
      <c r="B3" s="190"/>
      <c r="C3" s="193"/>
      <c r="D3" s="206" t="s">
        <v>68</v>
      </c>
      <c r="E3" s="208" t="s">
        <v>69</v>
      </c>
      <c r="F3" s="192" t="s">
        <v>70</v>
      </c>
      <c r="G3" s="192" t="s">
        <v>71</v>
      </c>
      <c r="H3" s="200"/>
      <c r="I3" s="210" t="s">
        <v>72</v>
      </c>
      <c r="J3" s="211"/>
      <c r="K3" s="211"/>
      <c r="L3" s="212"/>
      <c r="M3" s="210" t="s">
        <v>72</v>
      </c>
      <c r="N3" s="211"/>
      <c r="O3" s="211"/>
      <c r="P3" s="212"/>
      <c r="Q3" s="210" t="s">
        <v>72</v>
      </c>
      <c r="R3" s="211"/>
      <c r="S3" s="211"/>
      <c r="T3" s="212"/>
      <c r="U3" s="204"/>
      <c r="W3" s="56"/>
    </row>
    <row r="4" spans="2:23" ht="24.75" customHeight="1">
      <c r="B4" s="191"/>
      <c r="C4" s="194"/>
      <c r="D4" s="207"/>
      <c r="E4" s="209"/>
      <c r="F4" s="194"/>
      <c r="G4" s="194"/>
      <c r="H4" s="201"/>
      <c r="I4" s="57" t="s">
        <v>73</v>
      </c>
      <c r="J4" s="58" t="s">
        <v>74</v>
      </c>
      <c r="K4" s="58" t="s">
        <v>75</v>
      </c>
      <c r="L4" s="53" t="s">
        <v>76</v>
      </c>
      <c r="M4" s="57" t="s">
        <v>73</v>
      </c>
      <c r="N4" s="58" t="s">
        <v>74</v>
      </c>
      <c r="O4" s="58" t="s">
        <v>75</v>
      </c>
      <c r="P4" s="53" t="s">
        <v>76</v>
      </c>
      <c r="Q4" s="57" t="s">
        <v>73</v>
      </c>
      <c r="R4" s="58" t="s">
        <v>74</v>
      </c>
      <c r="S4" s="58" t="s">
        <v>75</v>
      </c>
      <c r="T4" s="53" t="s">
        <v>76</v>
      </c>
      <c r="U4" s="205"/>
    </row>
    <row r="5" spans="2:23" ht="39" customHeight="1">
      <c r="B5" s="59">
        <v>1</v>
      </c>
      <c r="C5" s="60" t="s">
        <v>77</v>
      </c>
      <c r="D5" s="59"/>
      <c r="E5" s="60"/>
      <c r="F5" s="72"/>
      <c r="G5" s="73"/>
      <c r="H5" s="73"/>
      <c r="I5" s="57"/>
      <c r="J5" s="58"/>
      <c r="K5" s="58" t="s">
        <v>81</v>
      </c>
      <c r="L5" s="54"/>
      <c r="M5" s="57"/>
      <c r="N5" s="58"/>
      <c r="O5" s="58"/>
      <c r="P5" s="54"/>
      <c r="Q5" s="57"/>
      <c r="R5" s="58"/>
      <c r="S5" s="58"/>
      <c r="T5" s="54"/>
      <c r="U5" s="59"/>
    </row>
    <row r="6" spans="2:23" ht="39" customHeight="1">
      <c r="B6" s="59">
        <v>2</v>
      </c>
      <c r="C6" s="60" t="s">
        <v>81</v>
      </c>
      <c r="D6" s="59"/>
      <c r="E6" s="61"/>
      <c r="F6" s="72"/>
      <c r="G6" s="73"/>
      <c r="H6" s="73"/>
      <c r="I6" s="57"/>
      <c r="J6" s="58"/>
      <c r="K6" s="58"/>
      <c r="L6" s="54"/>
      <c r="M6" s="57"/>
      <c r="N6" s="58"/>
      <c r="O6" s="58"/>
      <c r="P6" s="54"/>
      <c r="Q6" s="57"/>
      <c r="R6" s="58"/>
      <c r="S6" s="58"/>
      <c r="T6" s="54"/>
      <c r="U6" s="59"/>
    </row>
    <row r="7" spans="2:23" ht="39" customHeight="1">
      <c r="B7" s="59">
        <v>3</v>
      </c>
      <c r="C7" s="61"/>
      <c r="D7" s="59"/>
      <c r="E7" s="61"/>
      <c r="F7" s="72"/>
      <c r="G7" s="73"/>
      <c r="H7" s="73"/>
      <c r="I7" s="57"/>
      <c r="J7" s="58"/>
      <c r="K7" s="58"/>
      <c r="L7" s="54"/>
      <c r="M7" s="57"/>
      <c r="N7" s="58"/>
      <c r="O7" s="58"/>
      <c r="P7" s="54"/>
      <c r="Q7" s="57"/>
      <c r="R7" s="58"/>
      <c r="S7" s="58"/>
      <c r="T7" s="54"/>
      <c r="U7" s="59"/>
      <c r="V7" s="56"/>
    </row>
    <row r="8" spans="2:23" ht="39" customHeight="1">
      <c r="B8" s="59">
        <v>4</v>
      </c>
      <c r="C8" s="61"/>
      <c r="D8" s="59"/>
      <c r="E8" s="61"/>
      <c r="F8" s="72"/>
      <c r="G8" s="73"/>
      <c r="H8" s="73"/>
      <c r="I8" s="57"/>
      <c r="J8" s="58"/>
      <c r="K8" s="58"/>
      <c r="L8" s="54"/>
      <c r="M8" s="57"/>
      <c r="N8" s="58"/>
      <c r="O8" s="58"/>
      <c r="P8" s="54"/>
      <c r="Q8" s="57"/>
      <c r="R8" s="58"/>
      <c r="S8" s="58"/>
      <c r="T8" s="54"/>
      <c r="U8" s="59"/>
    </row>
    <row r="9" spans="2:23" ht="39" customHeight="1">
      <c r="B9" s="59">
        <v>5</v>
      </c>
      <c r="C9" s="61"/>
      <c r="D9" s="59"/>
      <c r="E9" s="61"/>
      <c r="F9" s="72"/>
      <c r="G9" s="73"/>
      <c r="H9" s="73"/>
      <c r="I9" s="57"/>
      <c r="J9" s="58"/>
      <c r="K9" s="58"/>
      <c r="L9" s="54"/>
      <c r="M9" s="57"/>
      <c r="N9" s="58"/>
      <c r="O9" s="58"/>
      <c r="P9" s="54"/>
      <c r="Q9" s="57"/>
      <c r="R9" s="58"/>
      <c r="S9" s="58"/>
      <c r="T9" s="54"/>
      <c r="U9" s="59"/>
    </row>
    <row r="10" spans="2:23" ht="39" customHeight="1">
      <c r="B10" s="59">
        <v>6</v>
      </c>
      <c r="C10" s="61"/>
      <c r="D10" s="59"/>
      <c r="E10" s="61"/>
      <c r="F10" s="72"/>
      <c r="G10" s="73"/>
      <c r="H10" s="73"/>
      <c r="I10" s="57"/>
      <c r="J10" s="58"/>
      <c r="K10" s="58"/>
      <c r="L10" s="54"/>
      <c r="M10" s="57"/>
      <c r="N10" s="58"/>
      <c r="O10" s="58"/>
      <c r="P10" s="54"/>
      <c r="Q10" s="57"/>
      <c r="R10" s="58"/>
      <c r="S10" s="58"/>
      <c r="T10" s="54"/>
      <c r="U10" s="59"/>
      <c r="W10" s="56"/>
    </row>
    <row r="11" spans="2:23" ht="39" customHeight="1">
      <c r="B11" s="59">
        <v>7</v>
      </c>
      <c r="C11" s="61"/>
      <c r="D11" s="59"/>
      <c r="E11" s="61"/>
      <c r="F11" s="72"/>
      <c r="G11" s="73"/>
      <c r="H11" s="73"/>
      <c r="I11" s="57"/>
      <c r="J11" s="58"/>
      <c r="K11" s="58"/>
      <c r="L11" s="54"/>
      <c r="M11" s="57"/>
      <c r="N11" s="58"/>
      <c r="O11" s="58"/>
      <c r="P11" s="54"/>
      <c r="Q11" s="57"/>
      <c r="R11" s="58"/>
      <c r="S11" s="58"/>
      <c r="T11" s="54"/>
      <c r="U11" s="59"/>
    </row>
    <row r="12" spans="2:23" ht="39" customHeight="1">
      <c r="B12" s="59">
        <v>8</v>
      </c>
      <c r="C12" s="61"/>
      <c r="D12" s="59"/>
      <c r="E12" s="61"/>
      <c r="F12" s="72"/>
      <c r="G12" s="73"/>
      <c r="H12" s="73"/>
      <c r="I12" s="57"/>
      <c r="J12" s="58"/>
      <c r="K12" s="58"/>
      <c r="L12" s="54"/>
      <c r="M12" s="57"/>
      <c r="N12" s="58"/>
      <c r="O12" s="58"/>
      <c r="P12" s="54"/>
      <c r="Q12" s="57"/>
      <c r="R12" s="58"/>
      <c r="S12" s="58"/>
      <c r="T12" s="54"/>
      <c r="U12" s="59"/>
    </row>
    <row r="13" spans="2:23" ht="39" customHeight="1">
      <c r="B13" s="59">
        <v>9</v>
      </c>
      <c r="C13" s="61"/>
      <c r="D13" s="59"/>
      <c r="E13" s="61"/>
      <c r="F13" s="72"/>
      <c r="G13" s="73"/>
      <c r="H13" s="73"/>
      <c r="I13" s="57"/>
      <c r="J13" s="58"/>
      <c r="K13" s="58"/>
      <c r="L13" s="54"/>
      <c r="M13" s="57"/>
      <c r="N13" s="58"/>
      <c r="O13" s="58"/>
      <c r="P13" s="54"/>
      <c r="Q13" s="57"/>
      <c r="R13" s="58"/>
      <c r="S13" s="58"/>
      <c r="T13" s="54"/>
      <c r="U13" s="59"/>
    </row>
    <row r="14" spans="2:23" ht="39" customHeight="1">
      <c r="B14" s="59">
        <v>10</v>
      </c>
      <c r="C14" s="61"/>
      <c r="D14" s="59"/>
      <c r="E14" s="61"/>
      <c r="F14" s="72"/>
      <c r="G14" s="73"/>
      <c r="H14" s="73"/>
      <c r="I14" s="57"/>
      <c r="J14" s="58"/>
      <c r="K14" s="58"/>
      <c r="L14" s="54"/>
      <c r="M14" s="57"/>
      <c r="N14" s="58"/>
      <c r="O14" s="58"/>
      <c r="P14" s="54"/>
      <c r="Q14" s="57"/>
      <c r="R14" s="58"/>
      <c r="S14" s="58"/>
      <c r="T14" s="54"/>
      <c r="U14" s="59"/>
    </row>
    <row r="15" spans="2:23" ht="39" customHeight="1">
      <c r="B15" s="59">
        <v>11</v>
      </c>
      <c r="C15" s="61"/>
      <c r="D15" s="59"/>
      <c r="E15" s="61"/>
      <c r="F15" s="72"/>
      <c r="G15" s="73"/>
      <c r="H15" s="73"/>
      <c r="I15" s="57"/>
      <c r="J15" s="58"/>
      <c r="K15" s="58"/>
      <c r="L15" s="54"/>
      <c r="M15" s="57"/>
      <c r="N15" s="58"/>
      <c r="O15" s="58"/>
      <c r="P15" s="54"/>
      <c r="Q15" s="57"/>
      <c r="R15" s="58"/>
      <c r="S15" s="58"/>
      <c r="T15" s="54"/>
      <c r="U15" s="59"/>
    </row>
    <row r="16" spans="2:23" ht="39" customHeight="1">
      <c r="B16" s="59">
        <v>12</v>
      </c>
      <c r="C16" s="61"/>
      <c r="D16" s="59"/>
      <c r="E16" s="61"/>
      <c r="F16" s="72"/>
      <c r="G16" s="73"/>
      <c r="H16" s="73"/>
      <c r="I16" s="57"/>
      <c r="J16" s="58"/>
      <c r="K16" s="58"/>
      <c r="L16" s="54"/>
      <c r="M16" s="57"/>
      <c r="N16" s="58"/>
      <c r="O16" s="58"/>
      <c r="P16" s="54"/>
      <c r="Q16" s="57"/>
      <c r="R16" s="58"/>
      <c r="S16" s="58"/>
      <c r="T16" s="54"/>
      <c r="U16" s="59"/>
    </row>
    <row r="17" spans="2:21" ht="39" customHeight="1">
      <c r="B17" s="59">
        <v>13</v>
      </c>
      <c r="C17" s="61"/>
      <c r="D17" s="59"/>
      <c r="E17" s="61"/>
      <c r="F17" s="72"/>
      <c r="G17" s="73"/>
      <c r="H17" s="73"/>
      <c r="I17" s="57"/>
      <c r="J17" s="58"/>
      <c r="K17" s="58"/>
      <c r="L17" s="54"/>
      <c r="M17" s="57"/>
      <c r="N17" s="58"/>
      <c r="O17" s="58"/>
      <c r="P17" s="54"/>
      <c r="Q17" s="57"/>
      <c r="R17" s="58"/>
      <c r="S17" s="58"/>
      <c r="T17" s="54"/>
      <c r="U17" s="59"/>
    </row>
    <row r="18" spans="2:21" ht="39" customHeight="1">
      <c r="B18" s="59">
        <v>14</v>
      </c>
      <c r="C18" s="61"/>
      <c r="D18" s="59"/>
      <c r="E18" s="61"/>
      <c r="F18" s="72"/>
      <c r="G18" s="73"/>
      <c r="H18" s="73"/>
      <c r="I18" s="57"/>
      <c r="J18" s="58"/>
      <c r="K18" s="58"/>
      <c r="L18" s="54"/>
      <c r="M18" s="57"/>
      <c r="N18" s="58"/>
      <c r="O18" s="58"/>
      <c r="P18" s="54"/>
      <c r="Q18" s="57"/>
      <c r="R18" s="58"/>
      <c r="S18" s="58"/>
      <c r="T18" s="54"/>
      <c r="U18" s="59"/>
    </row>
    <row r="19" spans="2:21" ht="39" customHeight="1">
      <c r="B19" s="59">
        <v>15</v>
      </c>
      <c r="C19" s="61"/>
      <c r="D19" s="59"/>
      <c r="E19" s="61"/>
      <c r="F19" s="72"/>
      <c r="G19" s="73"/>
      <c r="H19" s="73"/>
      <c r="I19" s="57"/>
      <c r="J19" s="58"/>
      <c r="K19" s="58"/>
      <c r="L19" s="54"/>
      <c r="M19" s="57"/>
      <c r="N19" s="58"/>
      <c r="O19" s="58"/>
      <c r="P19" s="54"/>
      <c r="Q19" s="57"/>
      <c r="R19" s="58"/>
      <c r="S19" s="58"/>
      <c r="T19" s="54"/>
      <c r="U19" s="59"/>
    </row>
    <row r="20" spans="2:21" ht="39" customHeight="1">
      <c r="B20" s="59">
        <v>16</v>
      </c>
      <c r="C20" s="61"/>
      <c r="D20" s="59"/>
      <c r="E20" s="61"/>
      <c r="F20" s="72"/>
      <c r="G20" s="73"/>
      <c r="H20" s="73"/>
      <c r="I20" s="57"/>
      <c r="J20" s="58"/>
      <c r="K20" s="58"/>
      <c r="L20" s="54"/>
      <c r="M20" s="57"/>
      <c r="N20" s="58"/>
      <c r="O20" s="58"/>
      <c r="P20" s="54"/>
      <c r="Q20" s="57"/>
      <c r="R20" s="58"/>
      <c r="S20" s="58"/>
      <c r="T20" s="54"/>
      <c r="U20" s="59"/>
    </row>
    <row r="21" spans="2:21" ht="39" customHeight="1">
      <c r="B21" s="59">
        <v>17</v>
      </c>
      <c r="C21" s="61"/>
      <c r="D21" s="59"/>
      <c r="E21" s="61"/>
      <c r="F21" s="72"/>
      <c r="G21" s="73"/>
      <c r="H21" s="73"/>
      <c r="I21" s="57"/>
      <c r="J21" s="58"/>
      <c r="K21" s="58"/>
      <c r="L21" s="54"/>
      <c r="M21" s="57"/>
      <c r="N21" s="58"/>
      <c r="O21" s="58"/>
      <c r="P21" s="54"/>
      <c r="Q21" s="57"/>
      <c r="R21" s="58"/>
      <c r="S21" s="58"/>
      <c r="T21" s="54"/>
      <c r="U21" s="59"/>
    </row>
    <row r="22" spans="2:21" ht="39" customHeight="1">
      <c r="B22" s="59">
        <v>18</v>
      </c>
      <c r="C22" s="61"/>
      <c r="D22" s="59"/>
      <c r="E22" s="61"/>
      <c r="F22" s="72"/>
      <c r="G22" s="73"/>
      <c r="H22" s="73"/>
      <c r="I22" s="57"/>
      <c r="J22" s="58"/>
      <c r="K22" s="58"/>
      <c r="L22" s="54"/>
      <c r="M22" s="57"/>
      <c r="N22" s="58"/>
      <c r="O22" s="58"/>
      <c r="P22" s="54"/>
      <c r="Q22" s="57"/>
      <c r="R22" s="58"/>
      <c r="S22" s="58"/>
      <c r="T22" s="54"/>
      <c r="U22" s="59"/>
    </row>
    <row r="23" spans="2:21" ht="39" customHeight="1">
      <c r="B23" s="59">
        <v>19</v>
      </c>
      <c r="C23" s="61"/>
      <c r="D23" s="59"/>
      <c r="E23" s="61"/>
      <c r="F23" s="72"/>
      <c r="G23" s="73"/>
      <c r="H23" s="73"/>
      <c r="I23" s="57"/>
      <c r="J23" s="58"/>
      <c r="K23" s="58"/>
      <c r="L23" s="54"/>
      <c r="M23" s="57"/>
      <c r="N23" s="58"/>
      <c r="O23" s="58"/>
      <c r="P23" s="54"/>
      <c r="Q23" s="57"/>
      <c r="R23" s="58"/>
      <c r="S23" s="58"/>
      <c r="T23" s="54"/>
      <c r="U23" s="59"/>
    </row>
    <row r="24" spans="2:21" ht="39" customHeight="1" thickBot="1">
      <c r="B24" s="62">
        <v>20</v>
      </c>
      <c r="C24" s="63"/>
      <c r="D24" s="62"/>
      <c r="E24" s="63"/>
      <c r="F24" s="74"/>
      <c r="G24" s="75"/>
      <c r="H24" s="75"/>
      <c r="I24" s="64"/>
      <c r="J24" s="69"/>
      <c r="K24" s="69"/>
      <c r="L24" s="70"/>
      <c r="M24" s="64"/>
      <c r="N24" s="69"/>
      <c r="O24" s="69"/>
      <c r="P24" s="70"/>
      <c r="Q24" s="64"/>
      <c r="R24" s="69"/>
      <c r="S24" s="69"/>
      <c r="T24" s="70"/>
      <c r="U24" s="62"/>
    </row>
    <row r="25" spans="2:21" ht="30.6" customHeight="1" thickTop="1">
      <c r="B25" s="185" t="s">
        <v>78</v>
      </c>
      <c r="C25" s="186"/>
      <c r="D25" s="186"/>
      <c r="E25" s="186"/>
      <c r="F25" s="186"/>
      <c r="G25" s="186"/>
      <c r="H25" s="187"/>
      <c r="I25" s="71"/>
      <c r="J25" s="65">
        <f>COUNTIF(J$5:J$24,"〇")</f>
        <v>0</v>
      </c>
      <c r="K25" s="65">
        <f t="shared" ref="K25:L25" si="0">COUNTIF(K$5:K$24,"〇")</f>
        <v>0</v>
      </c>
      <c r="L25" s="65">
        <f t="shared" si="0"/>
        <v>0</v>
      </c>
      <c r="M25" s="71"/>
      <c r="N25" s="65">
        <f>COUNTIF(N$5:N$24,"〇")</f>
        <v>0</v>
      </c>
      <c r="O25" s="65">
        <f t="shared" ref="O25:P25" si="1">COUNTIF(O$5:O$24,"〇")</f>
        <v>0</v>
      </c>
      <c r="P25" s="65">
        <f t="shared" si="1"/>
        <v>0</v>
      </c>
      <c r="Q25" s="71"/>
      <c r="R25" s="65">
        <f>COUNTIF(R$5:R$24,"〇")</f>
        <v>0</v>
      </c>
      <c r="S25" s="65">
        <f t="shared" ref="S25:T25" si="2">COUNTIF(S$5:S$24,"〇")</f>
        <v>0</v>
      </c>
      <c r="T25" s="65">
        <f t="shared" si="2"/>
        <v>0</v>
      </c>
      <c r="U25" s="66"/>
    </row>
    <row r="26" spans="2:21">
      <c r="B26" s="67" t="s">
        <v>79</v>
      </c>
    </row>
    <row r="27" spans="2:21" ht="13.15" customHeight="1">
      <c r="B27" s="67" t="s">
        <v>80</v>
      </c>
    </row>
    <row r="28" spans="2:21" ht="13.15" customHeight="1"/>
    <row r="29" spans="2:21" ht="13.15" customHeight="1"/>
  </sheetData>
  <mergeCells count="16">
    <mergeCell ref="B25:H25"/>
    <mergeCell ref="B1:U1"/>
    <mergeCell ref="B2:B4"/>
    <mergeCell ref="C2:C4"/>
    <mergeCell ref="D2:E2"/>
    <mergeCell ref="F2:G2"/>
    <mergeCell ref="H2:H4"/>
    <mergeCell ref="I2:T2"/>
    <mergeCell ref="U2:U4"/>
    <mergeCell ref="D3:D4"/>
    <mergeCell ref="E3:E4"/>
    <mergeCell ref="F3:F4"/>
    <mergeCell ref="G3:G4"/>
    <mergeCell ref="I3:L3"/>
    <mergeCell ref="M3:P3"/>
    <mergeCell ref="Q3:T3"/>
  </mergeCells>
  <phoneticPr fontId="2"/>
  <dataValidations count="8">
    <dataValidation type="list" allowBlank="1" showInputMessage="1" showErrorMessage="1" sqref="G25:H25 I5:T24" xr:uid="{00000000-0002-0000-0100-000000000000}">
      <formula1>"　,〇"</formula1>
    </dataValidation>
    <dataValidation type="list" allowBlank="1" showInputMessage="1" showErrorMessage="1" sqref="E6:E25 D5:D24" xr:uid="{00000000-0002-0000-0100-000001000000}">
      <formula1>"A,B"</formula1>
    </dataValidation>
    <dataValidation type="list" allowBlank="1" showInputMessage="1" showErrorMessage="1" sqref="C25" xr:uid="{00000000-0002-0000-0100-000002000000}">
      <formula1>"　,男,女"</formula1>
    </dataValidation>
    <dataValidation type="list" allowBlank="1" showInputMessage="1" showErrorMessage="1" sqref="D25" xr:uid="{00000000-0002-0000-0100-000003000000}">
      <formula1>"　,A,B,C"</formula1>
    </dataValidation>
    <dataValidation type="list" allowBlank="1" showInputMessage="1" showErrorMessage="1" sqref="F5:F24" xr:uid="{5E9E2BBA-E67D-477A-938B-CFC8E4A39A3D}">
      <formula1>"和室,洋室"</formula1>
    </dataValidation>
    <dataValidation type="list" allowBlank="1" showInputMessage="1" showErrorMessage="1" sqref="G5:G24" xr:uid="{4F6B6750-9023-42EB-9A31-5C9157F75084}">
      <formula1>"男,女"</formula1>
    </dataValidation>
    <dataValidation type="list" allowBlank="1" showInputMessage="1" showErrorMessage="1" sqref="H5:H24" xr:uid="{6116743D-8624-4322-9EA5-8868AEA70A57}">
      <formula1>"A,B,C"</formula1>
    </dataValidation>
    <dataValidation type="list" allowBlank="1" showInputMessage="1" showErrorMessage="1" sqref="U5:U24" xr:uid="{01F5EB4E-2272-4B0F-8F0F-021071541FBF}">
      <formula1>" ,〇"</formula1>
    </dataValidation>
  </dataValidations>
  <printOptions horizontalCentered="1" verticalCentered="1"/>
  <pageMargins left="0.59055118110236227" right="0.39370078740157483" top="0.15748031496062992" bottom="0.19685039370078741" header="0.11811023622047245" footer="0.1968503937007874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利用申込書2026.5.1</vt:lpstr>
      <vt:lpstr>利用者名簿 2026.5.1</vt:lpstr>
      <vt:lpstr>'利用者名簿 2026.5.1'!Print_Area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有賀豊</dc:creator>
  <cp:lastModifiedBy>土　春菜</cp:lastModifiedBy>
  <cp:lastPrinted>2026-04-24T03:32:34Z</cp:lastPrinted>
  <dcterms:created xsi:type="dcterms:W3CDTF">2024-03-18T02:07:12Z</dcterms:created>
  <dcterms:modified xsi:type="dcterms:W3CDTF">2026-05-12T01:10:46Z</dcterms:modified>
</cp:coreProperties>
</file>